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125" yWindow="90" windowWidth="21045" windowHeight="12210" firstSheet="1" activeTab="1"/>
  </bookViews>
  <sheets>
    <sheet name="RFP SPECS &amp; PRICES" sheetId="2" r:id="rId1"/>
    <sheet name="Maintenance and Consumables" sheetId="3" r:id="rId2"/>
    <sheet name="Expect. Life Components" sheetId="4" r:id="rId3"/>
  </sheets>
  <definedNames>
    <definedName name="_xlnm.Print_Area" localSheetId="0">'RFP SPECS &amp; PRICES'!$A$1:$F$319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5" i="2" l="1"/>
  <c r="G254" i="2"/>
  <c r="G252" i="2"/>
  <c r="S37" i="3" l="1"/>
  <c r="S26" i="3"/>
  <c r="X9" i="3"/>
  <c r="X10" i="3"/>
  <c r="X11" i="3"/>
  <c r="X12" i="3"/>
  <c r="X13" i="3"/>
  <c r="X14" i="3"/>
  <c r="X15" i="3"/>
  <c r="X16" i="3"/>
  <c r="X17" i="3"/>
  <c r="X18" i="3"/>
  <c r="X19" i="3"/>
  <c r="X20" i="3"/>
  <c r="X21" i="3"/>
  <c r="X22" i="3"/>
  <c r="X23" i="3"/>
  <c r="X24" i="3"/>
  <c r="X25" i="3"/>
  <c r="O27" i="3"/>
  <c r="V26" i="3" l="1"/>
</calcChain>
</file>

<file path=xl/sharedStrings.xml><?xml version="1.0" encoding="utf-8"?>
<sst xmlns="http://schemas.openxmlformats.org/spreadsheetml/2006/main" count="648" uniqueCount="485">
  <si>
    <t>ITEMS</t>
  </si>
  <si>
    <t>Model</t>
  </si>
  <si>
    <t>Engine</t>
  </si>
  <si>
    <t>Cooling system</t>
  </si>
  <si>
    <t>Documentation, manuals, signs &amp; nameplates</t>
  </si>
  <si>
    <t>2nd seat</t>
  </si>
  <si>
    <t>CHASSIS OPTIONS</t>
  </si>
  <si>
    <t>Customer painting</t>
  </si>
  <si>
    <t>MAINTENANCE</t>
  </si>
  <si>
    <t>Expansion tank material</t>
  </si>
  <si>
    <t>Stainless steel grade 316 L or Aluminium</t>
  </si>
  <si>
    <t>Tyre Pressure Monitoring system</t>
  </si>
  <si>
    <t>TPMS</t>
  </si>
  <si>
    <t>SAFETY OPTIONS</t>
  </si>
  <si>
    <t>Horn</t>
  </si>
  <si>
    <t>Air type</t>
  </si>
  <si>
    <t>COMMISSIONNING</t>
  </si>
  <si>
    <t>Assembly</t>
  </si>
  <si>
    <t>Cranes Hire</t>
  </si>
  <si>
    <t>Delivery Formalities</t>
  </si>
  <si>
    <t>Local Certification</t>
  </si>
  <si>
    <t>Additional training</t>
  </si>
  <si>
    <t>Total Cost</t>
  </si>
  <si>
    <t>Rebates</t>
  </si>
  <si>
    <t>Discounts</t>
  </si>
  <si>
    <t>Other advantages (type &amp; value)</t>
  </si>
  <si>
    <t>TCO</t>
  </si>
  <si>
    <t>Maintenance warranty</t>
  </si>
  <si>
    <t>Fuel consumption per hour</t>
  </si>
  <si>
    <t>Fuel consumption warranty</t>
  </si>
  <si>
    <t>DELIVERY</t>
  </si>
  <si>
    <t>Manufacturing time</t>
  </si>
  <si>
    <t>Place of Manufacture</t>
  </si>
  <si>
    <t>Shipment time</t>
  </si>
  <si>
    <t>Total delivery time</t>
  </si>
  <si>
    <t>PAYMENT TERMS</t>
  </si>
  <si>
    <t>WARRANTY</t>
  </si>
  <si>
    <t>General</t>
  </si>
  <si>
    <t>Steel structure and chassis</t>
  </si>
  <si>
    <t>10 years</t>
  </si>
  <si>
    <t>Painting</t>
  </si>
  <si>
    <t>7 years</t>
  </si>
  <si>
    <t>Transmission</t>
  </si>
  <si>
    <t>3 years</t>
  </si>
  <si>
    <t>For parts replaced under above-said warranties a new guarantee of same guarantee period is given under the same conditions that apply to the original Equipment.</t>
  </si>
  <si>
    <t>Place</t>
  </si>
  <si>
    <t>Intervention cost per hour</t>
  </si>
  <si>
    <t>Travel cost</t>
  </si>
  <si>
    <t>Drive axle</t>
  </si>
  <si>
    <t>SPREADER OPTIONS</t>
  </si>
  <si>
    <t>Hydraulic pump</t>
  </si>
  <si>
    <t>Danfoss, Bosch Rexroth, or equivalent</t>
  </si>
  <si>
    <t>Hydraulic cooling</t>
  </si>
  <si>
    <t>Tropicalised, for extreme conditions and desert climate</t>
  </si>
  <si>
    <t>Spreader</t>
  </si>
  <si>
    <t>6 years</t>
  </si>
  <si>
    <t>COMMERCIAL AND OTHER  ADVANTAGES</t>
  </si>
  <si>
    <t>CABIN OPTION</t>
  </si>
  <si>
    <t>Data access</t>
  </si>
  <si>
    <t xml:space="preserve">TYRE OPTIONS </t>
  </si>
  <si>
    <t>Precarriage ( from factory to Port of Loading)</t>
  </si>
  <si>
    <t>Maritime transport from POL to POD</t>
  </si>
  <si>
    <t>Total from Factory to Final Destination</t>
  </si>
  <si>
    <t>EST RUNNING HOURS PER YEAR</t>
  </si>
  <si>
    <t>NB! As per the recommendations of the Manufacturer</t>
  </si>
  <si>
    <t xml:space="preserve">Items For Model </t>
  </si>
  <si>
    <t>Unit Price</t>
  </si>
  <si>
    <t>TOTAL</t>
  </si>
  <si>
    <t>Man Hours per operation</t>
  </si>
  <si>
    <t>Cost per hour</t>
  </si>
  <si>
    <t>SPARE PARTS</t>
  </si>
  <si>
    <t>Cartridge Filter Fuel</t>
  </si>
  <si>
    <t>pcs</t>
  </si>
  <si>
    <t>Cartridge Filter Oil Engine</t>
  </si>
  <si>
    <t>Cartridge Filter Hyrdraulic System</t>
  </si>
  <si>
    <t>Cartridge Filter Gear Box</t>
  </si>
  <si>
    <t>Cartridge Air Filter</t>
  </si>
  <si>
    <t>Cartridge Filter Brakes System</t>
  </si>
  <si>
    <t>Brake Hoses</t>
  </si>
  <si>
    <t>Hydraulic Filter Replacement</t>
  </si>
  <si>
    <t>Belt Tensor Engine</t>
  </si>
  <si>
    <t>Belt Engine</t>
  </si>
  <si>
    <t>Radiator Engine</t>
  </si>
  <si>
    <t>Steering links</t>
  </si>
  <si>
    <t>Steeraxle suspension</t>
  </si>
  <si>
    <t xml:space="preserve">Batteries </t>
  </si>
  <si>
    <t xml:space="preserve">Twist Lock </t>
  </si>
  <si>
    <t>Brake Pad</t>
  </si>
  <si>
    <t>Rim Dye Penetrant Inspection</t>
  </si>
  <si>
    <t>L. Cap.</t>
  </si>
  <si>
    <t>U. Price</t>
  </si>
  <si>
    <t>LUBRICANT</t>
  </si>
  <si>
    <t>Engine Change</t>
  </si>
  <si>
    <t>Gearbox Change</t>
  </si>
  <si>
    <t>Swelling Gearbox Change</t>
  </si>
  <si>
    <t>Brakes System Change</t>
  </si>
  <si>
    <t>Hydraulic Tank Change</t>
  </si>
  <si>
    <t xml:space="preserve">Drive Axle (Nose and Reducer) Change </t>
  </si>
  <si>
    <t>Hydraulic System</t>
  </si>
  <si>
    <t>Unit</t>
  </si>
  <si>
    <t>Litres/ hour</t>
  </si>
  <si>
    <t>Yes</t>
  </si>
  <si>
    <t>No</t>
  </si>
  <si>
    <t>Guaranteed Costs</t>
  </si>
  <si>
    <t>MANUFACTURER (Brand)</t>
  </si>
  <si>
    <t>ITEM</t>
  </si>
  <si>
    <t>PARTS</t>
  </si>
  <si>
    <t xml:space="preserve">Man Hours </t>
  </si>
  <si>
    <t>Parts Price/unit</t>
  </si>
  <si>
    <t>Parts price total</t>
  </si>
  <si>
    <t>per operation</t>
  </si>
  <si>
    <t>SPREADER</t>
  </si>
  <si>
    <t>Liftcylinder Bearings</t>
  </si>
  <si>
    <t>Twistlock Spreader</t>
  </si>
  <si>
    <t>Wear Pads in Spreader</t>
  </si>
  <si>
    <t>ENGINE 
BLOCK</t>
  </si>
  <si>
    <t xml:space="preserve">Engine </t>
  </si>
  <si>
    <t>Turbo Engine</t>
  </si>
  <si>
    <t>Injectors</t>
  </si>
  <si>
    <t>Starter Motor Engine</t>
  </si>
  <si>
    <t>Alternator Engine</t>
  </si>
  <si>
    <t xml:space="preserve">Fuel Pump </t>
  </si>
  <si>
    <t>TRANSMISSION</t>
  </si>
  <si>
    <t>Converter</t>
  </si>
  <si>
    <t xml:space="preserve">Oilpump </t>
  </si>
  <si>
    <t>Controvalve</t>
  </si>
  <si>
    <t>Axle Transmission</t>
  </si>
  <si>
    <t>Flexjoint</t>
  </si>
  <si>
    <t>HYDRAULICS</t>
  </si>
  <si>
    <t>Pumps</t>
  </si>
  <si>
    <t>Cylinders</t>
  </si>
  <si>
    <t>Hydraulic sealkits</t>
  </si>
  <si>
    <t xml:space="preserve">Pilot pump </t>
  </si>
  <si>
    <t xml:space="preserve">Orbitrol steer valve </t>
  </si>
  <si>
    <t xml:space="preserve">Mainvalve block </t>
  </si>
  <si>
    <t>AXLES</t>
  </si>
  <si>
    <t xml:space="preserve">Final driveshaft right/left driveaxle. </t>
  </si>
  <si>
    <t xml:space="preserve">Brakes right/left driveaxle. </t>
  </si>
  <si>
    <t xml:space="preserve">Differential driveaxle </t>
  </si>
  <si>
    <t>Steer axle</t>
  </si>
  <si>
    <t xml:space="preserve">Bearings steer axle </t>
  </si>
  <si>
    <t xml:space="preserve">Steeringcylinder steer axle </t>
  </si>
  <si>
    <t>CHASSIS</t>
  </si>
  <si>
    <t>Chassies</t>
  </si>
  <si>
    <t>TYRES</t>
  </si>
  <si>
    <t>Model and Brand</t>
  </si>
  <si>
    <t xml:space="preserve">COST </t>
  </si>
  <si>
    <t>Tyre Manufacturer other than the basic offer of the supplier</t>
  </si>
  <si>
    <t>Two (2) Empty Container Handlers - Port of Thessaloniki (Hellas)</t>
  </si>
  <si>
    <t>Manufacturer must grant full access to the machine data through CAN BUS or equivalent</t>
  </si>
  <si>
    <t>Auto Climate Control, including A/C shut off when door open</t>
  </si>
  <si>
    <t>Air Conditioning (A/C)</t>
  </si>
  <si>
    <r>
      <t>CARBON FOOTPRINT
[ Kg CO</t>
    </r>
    <r>
      <rPr>
        <b/>
        <vertAlign val="subscript"/>
        <sz val="12"/>
        <color theme="1"/>
        <rFont val="Times New Roman"/>
        <family val="1"/>
        <charset val="161"/>
      </rPr>
      <t>2</t>
    </r>
    <r>
      <rPr>
        <b/>
        <sz val="12"/>
        <color theme="1"/>
        <rFont val="Times New Roman"/>
        <family val="1"/>
        <charset val="161"/>
      </rPr>
      <t xml:space="preserve"> ]</t>
    </r>
  </si>
  <si>
    <t>TOTAL COST PER UNIT  ( € )</t>
  </si>
  <si>
    <t>TOTAL INVESTMENT COST  ( € )</t>
  </si>
  <si>
    <r>
      <t>Post Carriage calculated in kg CO</t>
    </r>
    <r>
      <rPr>
        <vertAlign val="subscript"/>
        <sz val="12"/>
        <color theme="1"/>
        <rFont val="Times New Roman"/>
        <family val="1"/>
        <charset val="161"/>
      </rPr>
      <t>2</t>
    </r>
  </si>
  <si>
    <t>Final payment</t>
  </si>
  <si>
    <t>Lighting</t>
  </si>
  <si>
    <t>Down payment</t>
  </si>
  <si>
    <t>Accommodation cost &amp; labour fee / day</t>
  </si>
  <si>
    <t>Travel, accommodation cost &amp; labour fee / day</t>
  </si>
  <si>
    <t>24 months and/or 9000 running hours</t>
  </si>
  <si>
    <t>Stage V</t>
  </si>
  <si>
    <t>Rear-end collision warning system</t>
  </si>
  <si>
    <t>SICK's RAS Prime Driver Assistance System or equivalent</t>
  </si>
  <si>
    <t>RCMS</t>
  </si>
  <si>
    <t>Remote Control &amp; Monitoring System (RCMS).
Complete system with WiFi data communication equipment.</t>
  </si>
  <si>
    <t>RAL colour system code number: 2000 or 3000</t>
  </si>
  <si>
    <t>English language and Hellenic language hardcopies.
Also, editable, electronic format copies of all documentation.</t>
  </si>
  <si>
    <t>250 h</t>
  </si>
  <si>
    <t>500 h</t>
  </si>
  <si>
    <t>750 h</t>
  </si>
  <si>
    <t>1000 h</t>
  </si>
  <si>
    <t>1250 h</t>
  </si>
  <si>
    <t>1500 h</t>
  </si>
  <si>
    <t>1750 h</t>
  </si>
  <si>
    <t>2000 h</t>
  </si>
  <si>
    <t>6000 h</t>
  </si>
  <si>
    <t>8000 h</t>
  </si>
  <si>
    <t>10000 h</t>
  </si>
  <si>
    <t>REQUEST FOR PROPOSAL</t>
  </si>
  <si>
    <t>Request for Proposal</t>
  </si>
  <si>
    <r>
      <t xml:space="preserve">REPLACEMENT PARTS </t>
    </r>
    <r>
      <rPr>
        <b/>
        <sz val="8"/>
        <rFont val="Times New Roman"/>
        <family val="1"/>
        <charset val="161"/>
      </rPr>
      <t>in Normal Cond.</t>
    </r>
  </si>
  <si>
    <t>After Util.  h</t>
  </si>
  <si>
    <t>Up to 25% at contract signing</t>
  </si>
  <si>
    <t>After hand-over</t>
  </si>
  <si>
    <t>MAN HOURS</t>
  </si>
  <si>
    <t>TOTAL PARTS &amp; LABOUR, LUBRICANTS and FUEL 10 000 hours</t>
  </si>
  <si>
    <r>
      <t xml:space="preserve">Filtration Kits for all preventive maintenance required during the first </t>
    </r>
    <r>
      <rPr>
        <b/>
        <sz val="12"/>
        <color theme="1"/>
        <rFont val="Times New Roman"/>
        <family val="1"/>
        <charset val="161"/>
      </rPr>
      <t>5000 h</t>
    </r>
    <r>
      <rPr>
        <sz val="12"/>
        <color theme="1"/>
        <rFont val="Times New Roman"/>
        <family val="1"/>
        <charset val="161"/>
      </rPr>
      <t xml:space="preserve"> of operation</t>
    </r>
  </si>
  <si>
    <r>
      <t>1</t>
    </r>
    <r>
      <rPr>
        <vertAlign val="superscript"/>
        <sz val="12"/>
        <color theme="1"/>
        <rFont val="Times New Roman"/>
        <family val="1"/>
        <charset val="161"/>
      </rPr>
      <t>st</t>
    </r>
    <r>
      <rPr>
        <sz val="12"/>
        <color theme="1"/>
        <rFont val="Times New Roman"/>
        <family val="1"/>
        <charset val="161"/>
      </rPr>
      <t xml:space="preserve"> required service and subsequent engine service interval(s)</t>
    </r>
  </si>
  <si>
    <t>Manufacturer</t>
  </si>
  <si>
    <t>Lifting capacity (SWL)</t>
  </si>
  <si>
    <t>Country of manufacture</t>
  </si>
  <si>
    <t>Duplex standard - 2 stage -  Free visibility</t>
  </si>
  <si>
    <t>min 3° / min 3°</t>
  </si>
  <si>
    <t>min 9 tons</t>
  </si>
  <si>
    <t>min 350 mm</t>
  </si>
  <si>
    <t>Location of spreader manufacturing plant</t>
  </si>
  <si>
    <t>Container counter</t>
  </si>
  <si>
    <t>Mechanical twistlock interlock</t>
  </si>
  <si>
    <t>Overall length of empty container handling machine with spreader installed (L2)</t>
  </si>
  <si>
    <t>Wheel base (L3)</t>
  </si>
  <si>
    <t>Drive axle width (W1)</t>
  </si>
  <si>
    <t>LED twistlock indicators (lock / unlock / landed)</t>
  </si>
  <si>
    <t>Track width Front / Rear (T1 / T2)</t>
  </si>
  <si>
    <t>mm / mm</t>
  </si>
  <si>
    <t>mm</t>
  </si>
  <si>
    <t>Ground clearance (mast)</t>
  </si>
  <si>
    <t>Ground clearance (steering axle)</t>
  </si>
  <si>
    <t>Mechanical type only</t>
  </si>
  <si>
    <t xml:space="preserve">Spreader free sideway for angular movement </t>
  </si>
  <si>
    <t>Turning radius outer, R2 (20ft) / R3 (40ft)</t>
  </si>
  <si>
    <t>kg</t>
  </si>
  <si>
    <t>Total weight of empty container handling machine
[ Machine ready to operate, including all equipment and safety features, spreader installed, complete with all fluids, unloaded ]</t>
  </si>
  <si>
    <t>Machine height (over cabin) (H5)</t>
  </si>
  <si>
    <t>Operator's seat height (H6)</t>
  </si>
  <si>
    <t>Front Axle total load when machine is Loaded / Unloaded</t>
  </si>
  <si>
    <t>Rear Axle total load when machine is Loaded / Unloaded</t>
  </si>
  <si>
    <t>kg / kg</t>
  </si>
  <si>
    <t>Diesel Tank Volume</t>
  </si>
  <si>
    <t>Hydraulic Tank Volume</t>
  </si>
  <si>
    <t>Transmission type, function, shifting</t>
  </si>
  <si>
    <t>DANA, ZF or equivalent</t>
  </si>
  <si>
    <t>AdBlue Volume</t>
  </si>
  <si>
    <t>Tyres</t>
  </si>
  <si>
    <t>Tyre type</t>
  </si>
  <si>
    <t>Pneumatic</t>
  </si>
  <si>
    <t>Number of wheels Front (driving) / Rear (steering)</t>
  </si>
  <si>
    <t>4 / 2</t>
  </si>
  <si>
    <t>Tyre size</t>
  </si>
  <si>
    <t>Tyre manufacturer(s)</t>
  </si>
  <si>
    <t>Hydraulic oil pressure - Lift mast</t>
  </si>
  <si>
    <t>Hydraulic oil pressure - Spreader</t>
  </si>
  <si>
    <t>Bar - Mpa</t>
  </si>
  <si>
    <t>Batteries Voltage / Capacity</t>
  </si>
  <si>
    <t>V / Ah</t>
  </si>
  <si>
    <t>VOLVO, CUMMINS, MTU</t>
  </si>
  <si>
    <t>Diesel / Turbo-charged / 4-stroke / 6 cylinders / Water cooled / CanBus</t>
  </si>
  <si>
    <t>For continuous operation at 45°C ambient temperature</t>
  </si>
  <si>
    <t>lt / h</t>
  </si>
  <si>
    <t>Fuel consumption</t>
  </si>
  <si>
    <t>Compression ratio</t>
  </si>
  <si>
    <t>ROPS criteria ISO 3471 and FOPS criteria ISO 3449</t>
  </si>
  <si>
    <t>Roll cage specifications</t>
  </si>
  <si>
    <t>Cabin tilt</t>
  </si>
  <si>
    <t>Powered cabin tilt</t>
  </si>
  <si>
    <t>Sliding windows (both sides)</t>
  </si>
  <si>
    <t>Ventilation fan inside cabin</t>
  </si>
  <si>
    <t>Btu</t>
  </si>
  <si>
    <t>kcal</t>
  </si>
  <si>
    <t>Other 1</t>
  </si>
  <si>
    <t>Clothes hanger</t>
  </si>
  <si>
    <t>Other 2</t>
  </si>
  <si>
    <t>RDT support/bracket + 24 V Power supply</t>
  </si>
  <si>
    <t>Other 3</t>
  </si>
  <si>
    <t>Terminal Operating System (TOS) equipment installation ready
(TOS equipment supply &amp; installation excluded from the RFP)</t>
  </si>
  <si>
    <t>Safety</t>
  </si>
  <si>
    <t>Engine stop idling (5 min)</t>
  </si>
  <si>
    <t>Speed limitation 25 km/h (adjustable by eng. Staff)</t>
  </si>
  <si>
    <t xml:space="preserve">Load moment indicator </t>
  </si>
  <si>
    <t>Emergency stop buttons stopping engine and power supply to be installed on main access</t>
  </si>
  <si>
    <t>Fire extinguisher to be fitted outside the cabin</t>
  </si>
  <si>
    <t>Wheel nut torque indicators</t>
  </si>
  <si>
    <t>Tyre model(s) &amp; Ply rating</t>
  </si>
  <si>
    <t>Rim Size</t>
  </si>
  <si>
    <t>Type</t>
  </si>
  <si>
    <t>Geometrical data</t>
  </si>
  <si>
    <t>Operation</t>
  </si>
  <si>
    <t>Driveline</t>
  </si>
  <si>
    <t>Other Data / Specifications</t>
  </si>
  <si>
    <t>Automatic fire detection and suppression system (engine compartment).
DAFO, FOGMAKER, WIEJELO or equivalent</t>
  </si>
  <si>
    <t>Maintenance</t>
  </si>
  <si>
    <t>Main Data / Specifications</t>
  </si>
  <si>
    <t>Cabin Data / Specifications</t>
  </si>
  <si>
    <r>
      <t xml:space="preserve">Lift mast heights (H3 / H4)
</t>
    </r>
    <r>
      <rPr>
        <sz val="10"/>
        <color theme="1"/>
        <rFont val="Times New Roman"/>
        <family val="1"/>
        <charset val="161"/>
      </rPr>
      <t>[ Total vertical distance of the highest point of the machine/mast from the ground, when the mast is: Fully retracted (H3) / Fully extended (H4) ]</t>
    </r>
  </si>
  <si>
    <r>
      <t xml:space="preserve">Lifting heights (H1 / H2)
</t>
    </r>
    <r>
      <rPr>
        <sz val="10"/>
        <color theme="1"/>
        <rFont val="Times New Roman"/>
        <family val="1"/>
        <charset val="161"/>
      </rPr>
      <t>[ Total vertical distance of the lowest point of twistlocks from the ground, when the mast is: Fully retracted (H1) / Fully extended (H2) ]</t>
    </r>
  </si>
  <si>
    <t>min 1000 hours</t>
  </si>
  <si>
    <t>Input by Supplier:
Acknowledgment of RFP requirements and/or
Provision of requested information / data</t>
  </si>
  <si>
    <t>RFP Specifications / Requested data</t>
  </si>
  <si>
    <t>DESCRIPTION</t>
  </si>
  <si>
    <t>Spreader width Fully retracted / Fully extended (W2 / W3)</t>
  </si>
  <si>
    <t>Bar - MPa</t>
  </si>
  <si>
    <t>km/h / km/h</t>
  </si>
  <si>
    <t>Mast lifting speed Unloaded / Loaded</t>
  </si>
  <si>
    <t>m/sec / m/sec</t>
  </si>
  <si>
    <t>% / %</t>
  </si>
  <si>
    <t>Performance</t>
  </si>
  <si>
    <t>Forward driving speed Unloaded / Loaded</t>
  </si>
  <si>
    <t>Reverese driving speed Unloaded / Loaded</t>
  </si>
  <si>
    <t>Lift Mast</t>
  </si>
  <si>
    <t>Type / design</t>
  </si>
  <si>
    <r>
      <t>Tilting angle Forward / Backward (</t>
    </r>
    <r>
      <rPr>
        <b/>
        <i/>
        <sz val="12"/>
        <rFont val="Times New Roman"/>
        <family val="1"/>
        <charset val="161"/>
      </rPr>
      <t>α° / β°</t>
    </r>
    <r>
      <rPr>
        <sz val="12"/>
        <rFont val="Times New Roman"/>
        <family val="1"/>
        <charset val="161"/>
      </rPr>
      <t>)</t>
    </r>
  </si>
  <si>
    <t>Hydraulic cylinders manufacturer</t>
  </si>
  <si>
    <t>Hydraulic cylinders weight</t>
  </si>
  <si>
    <t>Number of empty container handling machines / Type</t>
  </si>
  <si>
    <t>Two (2) / Front lift</t>
  </si>
  <si>
    <t>Minimum clearance of loaded (rated load) machine</t>
  </si>
  <si>
    <t>250 mm</t>
  </si>
  <si>
    <t>min 3 / min 3</t>
  </si>
  <si>
    <t>Driving brake system - Type</t>
  </si>
  <si>
    <t>Parking brake system - Type</t>
  </si>
  <si>
    <t>Nm / rpm</t>
  </si>
  <si>
    <t>Official documentation for empy container handling machine (complete machine with all installed equipments and subsystems) to be provided by supplier (including all process costs, fees etc.)</t>
  </si>
  <si>
    <t>Air Conditioning System</t>
  </si>
  <si>
    <t>Automated switching operation for cooling / heating</t>
  </si>
  <si>
    <t>Heating power</t>
  </si>
  <si>
    <t>Cooling power</t>
  </si>
  <si>
    <t>Load centre (LC1)</t>
  </si>
  <si>
    <t>Type of handling (stacking)</t>
  </si>
  <si>
    <t>Stering axle protection</t>
  </si>
  <si>
    <t>Steering cylinder spacers</t>
  </si>
  <si>
    <t>Steering axle protection</t>
  </si>
  <si>
    <t>On both rear wheels (steering wheels)
Metal, heavy duty construction</t>
  </si>
  <si>
    <t>Type / design 1</t>
  </si>
  <si>
    <t>Type / design 2</t>
  </si>
  <si>
    <t>Type / design 3</t>
  </si>
  <si>
    <t>Side shift range (SS)</t>
  </si>
  <si>
    <t>Levelling adjustment (Pile Slope) Type / Range (PS)</t>
  </si>
  <si>
    <t>± 600 mm (1200 mm total stroke)</t>
  </si>
  <si>
    <t>Mechanical / 0 mm - 200 mm</t>
  </si>
  <si>
    <t>Gradeability (loaded) at 0 km/h - 2 km/h</t>
  </si>
  <si>
    <t>Tyre construction / Tread depth</t>
  </si>
  <si>
    <t>Emission standard</t>
  </si>
  <si>
    <t>Displacement</t>
  </si>
  <si>
    <t>lt</t>
  </si>
  <si>
    <t>rpm</t>
  </si>
  <si>
    <t>Output power (ISO 3046) / engine speed</t>
  </si>
  <si>
    <t>Max Torque / engine speed</t>
  </si>
  <si>
    <t>Max rotational speed</t>
  </si>
  <si>
    <t>Alternator type</t>
  </si>
  <si>
    <t>Alternator Voltage / Amperage</t>
  </si>
  <si>
    <t>V / A</t>
  </si>
  <si>
    <t>Transmission gearbox model</t>
  </si>
  <si>
    <t>Torque converter</t>
  </si>
  <si>
    <t>Drive axle Model / Series</t>
  </si>
  <si>
    <t>Drive axle Manufacturer / Design</t>
  </si>
  <si>
    <t>Kessler, Axletech / Extra wide track for increased stability</t>
  </si>
  <si>
    <t>Steering axle Manufacturer</t>
  </si>
  <si>
    <t>Steering axle Model / Series</t>
  </si>
  <si>
    <t>Transmission clutch - Type</t>
  </si>
  <si>
    <t>Transmission clutch - Manufacturer</t>
  </si>
  <si>
    <t>Transmission clutch - Model / Series</t>
  </si>
  <si>
    <t>Transmission gear number- Forward / Reverse</t>
  </si>
  <si>
    <t>Noise level inside cabin LpAZ
[ closed doors, 80% of max engine rpm ]</t>
  </si>
  <si>
    <t>Noise level outside cabin LwAZ</t>
  </si>
  <si>
    <t>dB(A)</t>
  </si>
  <si>
    <t>Feature 1</t>
  </si>
  <si>
    <t>Feature 2</t>
  </si>
  <si>
    <t>Feature 3</t>
  </si>
  <si>
    <t>Feature 4</t>
  </si>
  <si>
    <t>Windows feature 1</t>
  </si>
  <si>
    <t>Windows feature 2</t>
  </si>
  <si>
    <t>Windows feature 3</t>
  </si>
  <si>
    <t>Windows feature 4</t>
  </si>
  <si>
    <t>Window wipers and washers on front, rear and roof window</t>
  </si>
  <si>
    <t>All windows tinted (including roof window).
Additional tinting strip on top section of front and rear windows</t>
  </si>
  <si>
    <t>Shock absorbing lift mast accumulator(s)</t>
  </si>
  <si>
    <t>Shock absorbing</t>
  </si>
  <si>
    <t>Mast</t>
  </si>
  <si>
    <t>Steering</t>
  </si>
  <si>
    <t>Safety feature 1</t>
  </si>
  <si>
    <t>Safety feature 2</t>
  </si>
  <si>
    <t>Safety feature 3</t>
  </si>
  <si>
    <t>Safety feature 4</t>
  </si>
  <si>
    <t>Safety feature 5</t>
  </si>
  <si>
    <t>Safety feature 6</t>
  </si>
  <si>
    <t>Safety feature 7</t>
  </si>
  <si>
    <t>Safety feature 8</t>
  </si>
  <si>
    <t>Safety feature 9</t>
  </si>
  <si>
    <t>Spreader colour cameras connected to colour display inside cabin</t>
  </si>
  <si>
    <t>Safety feature 10</t>
  </si>
  <si>
    <t>Over load monitoring &amp; alarm</t>
  </si>
  <si>
    <t>Adjustable sun visors at front, rear and roof windows</t>
  </si>
  <si>
    <t>Foldable type for training purpose, with 2-points seat belt</t>
  </si>
  <si>
    <t>Type approval.
License plates.
Certifications (EU, Type, Stability, Load etc.)</t>
  </si>
  <si>
    <t>Front view colour cameras connected to colour display inside cabin</t>
  </si>
  <si>
    <t>Radio-CD-MP3 player with speakers</t>
  </si>
  <si>
    <t>Number / Amperage</t>
  </si>
  <si>
    <t>Additional 12V sockets</t>
  </si>
  <si>
    <t>Additional 24V sockets</t>
  </si>
  <si>
    <t>Additional 5V / USB sockets</t>
  </si>
  <si>
    <t>Braking lights, Tail lights, Position lights, Blinker lights (front &amp; Rear, Right &amp; Left)</t>
  </si>
  <si>
    <t>Road lights per Hellenic Republic requirements</t>
  </si>
  <si>
    <t>4 x LED</t>
  </si>
  <si>
    <t>2 x LED</t>
  </si>
  <si>
    <t>1 x LED</t>
  </si>
  <si>
    <t>Spreader - Work lights</t>
  </si>
  <si>
    <t>Spreader carriage - Additional work lights</t>
  </si>
  <si>
    <t>Lift Mast - Work lights</t>
  </si>
  <si>
    <t>Reverse driving - Flashing lights</t>
  </si>
  <si>
    <t>Cabin roof - Front work lights</t>
  </si>
  <si>
    <t>Cabin roof - Rear work lights</t>
  </si>
  <si>
    <t>Reverse driving - Additional lights on counter weight</t>
  </si>
  <si>
    <t>Lift Mast - Additional Work lights</t>
  </si>
  <si>
    <t>External rotating/strobe light beacon for continuous operation on top of the Lift Mast</t>
  </si>
  <si>
    <t>External rotating/strobe light beacon for continuous operation on top of the Cabin</t>
  </si>
  <si>
    <t>Head lights (driving) - Front fenders/muguards</t>
  </si>
  <si>
    <t>Tail, Stop and Breaking lights - Rear fenders/mudguards</t>
  </si>
  <si>
    <t>Colour camera(s) at protected location at rear end of machine to assist operator during reverse driving.
Colour display installed inside the cabin connected to colour camera(s).
Displayed images to be visible even during strong ambient light conditions</t>
  </si>
  <si>
    <t>Additional mirror(s)</t>
  </si>
  <si>
    <t>Rear view mirror inside the cabin</t>
  </si>
  <si>
    <t>Standard 12V sockets</t>
  </si>
  <si>
    <t>Standard 24V sockets</t>
  </si>
  <si>
    <t>Standard 5V / USB sockets</t>
  </si>
  <si>
    <t>Cabin lights</t>
  </si>
  <si>
    <t>Automatic lubrication system</t>
  </si>
  <si>
    <t>Base machine/truck</t>
  </si>
  <si>
    <t>Automatic lubrication system 1</t>
  </si>
  <si>
    <t>Automatic lubrication system 2</t>
  </si>
  <si>
    <t>Automatic lubrication system 3</t>
  </si>
  <si>
    <t>Maintenance and Operation Training</t>
  </si>
  <si>
    <t>4 x LED
[ 2x at twistlocks + 2x at bottom part of end beam ]</t>
  </si>
  <si>
    <t>Additional cabin heater</t>
  </si>
  <si>
    <t>Fully adjustable air suspended seat with 3-points seat belt</t>
  </si>
  <si>
    <t>Automated 30ft stop</t>
  </si>
  <si>
    <t>Dedicated, Side lift, Telescopic spreader with vertical twistlocks</t>
  </si>
  <si>
    <r>
      <t xml:space="preserve">Automated </t>
    </r>
    <r>
      <rPr>
        <b/>
        <sz val="12"/>
        <color theme="1"/>
        <rFont val="Times New Roman"/>
        <family val="1"/>
        <charset val="161"/>
      </rPr>
      <t>20 ft,</t>
    </r>
    <r>
      <rPr>
        <sz val="12"/>
        <color theme="1"/>
        <rFont val="Times New Roman"/>
        <family val="1"/>
        <charset val="161"/>
      </rPr>
      <t xml:space="preserve"> </t>
    </r>
    <r>
      <rPr>
        <b/>
        <sz val="12"/>
        <color theme="1"/>
        <rFont val="Times New Roman"/>
        <family val="1"/>
        <charset val="161"/>
      </rPr>
      <t>40 ft</t>
    </r>
    <r>
      <rPr>
        <sz val="12"/>
        <color theme="1"/>
        <rFont val="Times New Roman"/>
        <family val="1"/>
        <charset val="161"/>
      </rPr>
      <t xml:space="preserve"> and </t>
    </r>
    <r>
      <rPr>
        <b/>
        <sz val="12"/>
        <color theme="1"/>
        <rFont val="Times New Roman"/>
        <family val="1"/>
        <charset val="161"/>
      </rPr>
      <t>45 ft</t>
    </r>
    <r>
      <rPr>
        <sz val="12"/>
        <color theme="1"/>
        <rFont val="Times New Roman"/>
        <family val="1"/>
        <charset val="161"/>
      </rPr>
      <t xml:space="preserve"> stops</t>
    </r>
  </si>
  <si>
    <r>
      <t>During container transportation: Vertical safety clearance between highest point of 6</t>
    </r>
    <r>
      <rPr>
        <vertAlign val="superscript"/>
        <sz val="12"/>
        <color theme="1"/>
        <rFont val="Times New Roman"/>
        <family val="1"/>
        <charset val="161"/>
      </rPr>
      <t>th</t>
    </r>
    <r>
      <rPr>
        <sz val="12"/>
        <color theme="1"/>
        <rFont val="Times New Roman"/>
        <family val="1"/>
        <charset val="161"/>
      </rPr>
      <t xml:space="preserve"> container (8 ft-6in)  and lowest point of 7</t>
    </r>
    <r>
      <rPr>
        <vertAlign val="superscript"/>
        <sz val="12"/>
        <color theme="1"/>
        <rFont val="Times New Roman"/>
        <family val="1"/>
        <charset val="161"/>
      </rPr>
      <t>th</t>
    </r>
    <r>
      <rPr>
        <sz val="12"/>
        <color theme="1"/>
        <rFont val="Times New Roman"/>
        <family val="1"/>
        <charset val="161"/>
      </rPr>
      <t xml:space="preserve"> container (8 ft-6 in)</t>
    </r>
  </si>
  <si>
    <t>Extendable twistlocks for handling pallet wide (PW) containers of all above combinations of lengths and heights</t>
  </si>
  <si>
    <t>Type / design 4</t>
  </si>
  <si>
    <t>Single stacker</t>
  </si>
  <si>
    <t>MAIN SPECIFICATIONS &amp; ENGINE OPTIONS</t>
  </si>
  <si>
    <t>Empty container handling machine Lifting Capacity (SWL)</t>
  </si>
  <si>
    <t>Engine max rotational speed</t>
  </si>
  <si>
    <t>Engine output power (ISO 3046) / engine speed</t>
  </si>
  <si>
    <t>kW / rpm</t>
  </si>
  <si>
    <t>Engine max Torque / engine speed</t>
  </si>
  <si>
    <t>tons</t>
  </si>
  <si>
    <t>Supplier's offer shall include a detail list of the documentation to be delivered with each machine</t>
  </si>
  <si>
    <t>Engine Manufacturer(s)</t>
  </si>
  <si>
    <t>Engine Model(s)</t>
  </si>
  <si>
    <t>Number / Location / Type</t>
  </si>
  <si>
    <t>Type / Resolution</t>
  </si>
  <si>
    <t>Weigh scale</t>
  </si>
  <si>
    <t>Supplier shall state the number of complete kits required per machine</t>
  </si>
  <si>
    <t>Type / kw</t>
  </si>
  <si>
    <t>Operator's seat - Type</t>
  </si>
  <si>
    <t>Operator's seat - 'Manufacturer / Model</t>
  </si>
  <si>
    <t>Standard mirrors (inside the cabin)</t>
  </si>
  <si>
    <t>Additional mirror(s) (inside the cabin)</t>
  </si>
  <si>
    <t>Mirrors (outside the cabin)</t>
  </si>
  <si>
    <t>Supplier to state in detail all pertinent documentation to be delivered with each machine</t>
  </si>
  <si>
    <t>Supplier's offer to include detail information on the type and function of the system</t>
  </si>
  <si>
    <r>
      <t xml:space="preserve">Stacking height - Number of containers x </t>
    </r>
    <r>
      <rPr>
        <b/>
        <sz val="12"/>
        <color theme="1"/>
        <rFont val="Times New Roman"/>
        <family val="1"/>
        <charset val="161"/>
      </rPr>
      <t>9 ft-6 in</t>
    </r>
    <r>
      <rPr>
        <sz val="12"/>
        <color theme="1"/>
        <rFont val="Times New Roman"/>
        <family val="1"/>
        <charset val="161"/>
      </rPr>
      <t xml:space="preserve"> and/or x </t>
    </r>
    <r>
      <rPr>
        <b/>
        <sz val="12"/>
        <color theme="1"/>
        <rFont val="Times New Roman"/>
        <family val="1"/>
        <charset val="161"/>
      </rPr>
      <t>8 ft-6 in</t>
    </r>
  </si>
  <si>
    <r>
      <t xml:space="preserve">6 / 7 High stacking
[ 6 x </t>
    </r>
    <r>
      <rPr>
        <b/>
        <sz val="12"/>
        <rFont val="Times New Roman"/>
        <family val="1"/>
        <charset val="161"/>
      </rPr>
      <t>9 ft-6 in</t>
    </r>
    <r>
      <rPr>
        <sz val="12"/>
        <rFont val="Times New Roman"/>
        <family val="1"/>
        <charset val="161"/>
      </rPr>
      <t xml:space="preserve"> and/or 7 x </t>
    </r>
    <r>
      <rPr>
        <b/>
        <sz val="12"/>
        <rFont val="Times New Roman"/>
        <family val="1"/>
        <charset val="161"/>
      </rPr>
      <t>8 ft-6 in</t>
    </r>
    <r>
      <rPr>
        <sz val="12"/>
        <rFont val="Times New Roman"/>
        <family val="1"/>
        <charset val="161"/>
      </rPr>
      <t xml:space="preserve"> ]</t>
    </r>
  </si>
  <si>
    <t>Total weight of lift mast</t>
  </si>
  <si>
    <t>Total weight of spreader</t>
  </si>
  <si>
    <t>Fault Diagnosis, Inspection and Adjustment tools &amp; equipment</t>
  </si>
  <si>
    <t>Mechanical, Electrical and Electronic tools &amp; equipment (including tablets, laptops, software etc.) for Fault diagnosis, Inspections and Adjustments on the complete machine and all of its subsytems (imcluding the engine)</t>
  </si>
  <si>
    <t>Supplier's offer shall include a separate, detail list of the equipment with adequate descriptions for the types, manufacturers, models, version numbers etc</t>
  </si>
  <si>
    <t>Supplier's offer shall include detail information (regarding type, operation etc.)</t>
  </si>
  <si>
    <t>Price (€)</t>
  </si>
  <si>
    <t>Input by Supplier:
Comments - Clarifications -  Deviations from RFP requirements</t>
  </si>
  <si>
    <t>Note:
In the cells below, the supplier shall positively acknowledge full compliance with each &amp; every specification &amp; data of the RFP, as mentioned/included in the columns to the left.
If there is any deviation in any of the RFP's requirements, the supplier MUST specifically state so and provide the pertinent &amp; appropriate description on the type and extent of the deviation.
Absence of such a specific comment/statement, is regarded as full compliance.</t>
  </si>
  <si>
    <t>Total, basic price per machine (€).
As specified in the above table and with all exclusions and/or deviations (if any) mentioned by the supplier.</t>
  </si>
  <si>
    <t>(price)</t>
  </si>
  <si>
    <t>(comments)</t>
  </si>
  <si>
    <t>O P T I O N S</t>
  </si>
  <si>
    <t>UNITS / DATA</t>
  </si>
  <si>
    <t>Comments - Clarifications</t>
  </si>
  <si>
    <t>INPUT BY SUPPLIER</t>
  </si>
  <si>
    <r>
      <t xml:space="preserve">For handling any combination of containers with a length of: </t>
    </r>
    <r>
      <rPr>
        <b/>
        <sz val="12"/>
        <color theme="1"/>
        <rFont val="Times New Roman"/>
        <family val="1"/>
        <charset val="161"/>
      </rPr>
      <t>20 ft</t>
    </r>
    <r>
      <rPr>
        <sz val="12"/>
        <color theme="1"/>
        <rFont val="Times New Roman"/>
        <family val="1"/>
        <charset val="161"/>
      </rPr>
      <t xml:space="preserve">, </t>
    </r>
    <r>
      <rPr>
        <b/>
        <sz val="12"/>
        <color theme="1"/>
        <rFont val="Times New Roman"/>
        <family val="1"/>
        <charset val="161"/>
      </rPr>
      <t>40 ft</t>
    </r>
    <r>
      <rPr>
        <sz val="12"/>
        <color theme="1"/>
        <rFont val="Times New Roman"/>
        <family val="1"/>
        <charset val="161"/>
      </rPr>
      <t xml:space="preserve"> and/or </t>
    </r>
    <r>
      <rPr>
        <b/>
        <sz val="12"/>
        <color theme="1"/>
        <rFont val="Times New Roman"/>
        <family val="1"/>
        <charset val="161"/>
      </rPr>
      <t>45 ft</t>
    </r>
    <r>
      <rPr>
        <sz val="12"/>
        <color theme="1"/>
        <rFont val="Times New Roman"/>
        <family val="1"/>
        <charset val="161"/>
      </rPr>
      <t xml:space="preserve">
and a height of: </t>
    </r>
    <r>
      <rPr>
        <b/>
        <sz val="12"/>
        <color theme="1"/>
        <rFont val="Times New Roman"/>
        <family val="1"/>
        <charset val="161"/>
      </rPr>
      <t>8 ft-6 in</t>
    </r>
    <r>
      <rPr>
        <sz val="12"/>
        <color theme="1"/>
        <rFont val="Times New Roman"/>
        <family val="1"/>
        <charset val="161"/>
      </rPr>
      <t xml:space="preserve"> and/or </t>
    </r>
    <r>
      <rPr>
        <b/>
        <sz val="12"/>
        <color theme="1"/>
        <rFont val="Times New Roman"/>
        <family val="1"/>
        <charset val="161"/>
      </rPr>
      <t>9 ft-6 in</t>
    </r>
    <r>
      <rPr>
        <sz val="12"/>
        <color theme="1"/>
        <rFont val="Times New Roman"/>
        <family val="1"/>
        <charset val="161"/>
      </rPr>
      <t>.</t>
    </r>
  </si>
  <si>
    <t>Data</t>
  </si>
  <si>
    <t>Grand Total</t>
  </si>
  <si>
    <t>Grand Total of all options
Price per machine (€)</t>
  </si>
  <si>
    <t>COMMISSIONING</t>
  </si>
  <si>
    <t>max 6 months</t>
  </si>
  <si>
    <t>min 170 kW / rpm</t>
  </si>
  <si>
    <t>Safety feature 11</t>
  </si>
  <si>
    <t xml:space="preserve">Horn at least 100db </t>
  </si>
  <si>
    <t>Reverse buzzer/alarm system  (with flashing lights during reverse)</t>
  </si>
  <si>
    <t>Spare wheels (tyres)</t>
  </si>
  <si>
    <t>Four  tyres</t>
  </si>
  <si>
    <r>
      <t>Provision for  one (1)</t>
    </r>
    <r>
      <rPr>
        <b/>
        <sz val="12"/>
        <color theme="1"/>
        <rFont val="Times New Roman"/>
        <family val="1"/>
        <charset val="161"/>
      </rPr>
      <t xml:space="preserve"> week</t>
    </r>
    <r>
      <rPr>
        <sz val="12"/>
        <color theme="1"/>
        <rFont val="Times New Roman"/>
        <family val="1"/>
        <charset val="161"/>
      </rPr>
      <t xml:space="preserve"> training course for at least eight (8) technical staff</t>
    </r>
  </si>
  <si>
    <t>LOCAL MAINTENANCE OR BRAND REPRESENTATIVE  PROVIDER AS PER MANUFACTURER</t>
  </si>
  <si>
    <r>
      <t xml:space="preserve">Maintenance per hour (avg </t>
    </r>
    <r>
      <rPr>
        <b/>
        <sz val="12"/>
        <rFont val="Times New Roman"/>
        <family val="1"/>
        <charset val="161"/>
      </rPr>
      <t>9000</t>
    </r>
    <r>
      <rPr>
        <sz val="12"/>
        <rFont val="Times New Roman"/>
        <family val="1"/>
        <charset val="161"/>
      </rPr>
      <t xml:space="preserve"> hours)</t>
    </r>
  </si>
  <si>
    <r>
      <t xml:space="preserve">Maintenance &amp; Fuel </t>
    </r>
    <r>
      <rPr>
        <b/>
        <sz val="12"/>
        <rFont val="Times New Roman"/>
        <family val="1"/>
        <charset val="161"/>
      </rPr>
      <t>9 000 h</t>
    </r>
  </si>
  <si>
    <t xml:space="preserve">Registration Plates </t>
  </si>
  <si>
    <t>Option as Cost</t>
  </si>
  <si>
    <r>
      <rPr>
        <b/>
        <sz val="12"/>
        <color theme="1"/>
        <rFont val="Times New Roman"/>
        <family val="1"/>
        <charset val="161"/>
      </rPr>
      <t>14.00 R24</t>
    </r>
    <r>
      <rPr>
        <sz val="12"/>
        <color theme="1"/>
        <rFont val="Times New Roman"/>
        <family val="1"/>
        <charset val="161"/>
      </rPr>
      <t xml:space="preserve">
(all 6 wheels of the same size, manufacturer and tyre model Load Factor/Speed Factor)</t>
    </r>
  </si>
  <si>
    <t>Radial, Tubeless / E4 (Depth in mm)</t>
  </si>
  <si>
    <t>Guarantee -Service Free- Life</t>
  </si>
  <si>
    <t>10.000 h - 19 000 h</t>
  </si>
  <si>
    <t>Max Delivery Time</t>
  </si>
  <si>
    <t xml:space="preserve">Maximum Time Delivery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</si>
</sst>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0\ &quot;€&quot;;\-#,##0\ &quot;€&quot;"/>
    <numFmt numFmtId="44" formatCode="_-* #,##0.00\ &quot;€&quot;_-;\-* #,##0.00\ &quot;€&quot;_-;_-* &quot;-&quot;??\ &quot;€&quot;_-;_-@_-"/>
    <numFmt numFmtId="164" formatCode="_ &quot;€&quot;\ * #,##0.00_ ;_ &quot;€&quot;\ * \-#,##0.00_ ;_ &quot;€&quot;\ * &quot;-&quot;??_ ;_ @_ "/>
    <numFmt numFmtId="165" formatCode="_ [$€-413]\ * #,##0.00_ ;_ [$€-413]\ * \-#,##0.00_ ;_ [$€-413]\ * &quot;-&quot;??_ ;_ @_ "/>
    <numFmt numFmtId="166" formatCode="_-* #,##0\ [$€-40C]_-;\-* #,##0\ [$€-40C]_-;_-* &quot;-&quot;??\ [$€-40C]_-;_-@_-"/>
    <numFmt numFmtId="167" formatCode="_-* #,##0\ &quot;€&quot;_-;\-* #,##0\ &quot;€&quot;_-;_-* &quot;-&quot;??\ &quot;€&quot;_-;_-@_-"/>
    <numFmt numFmtId="168" formatCode="#,##0_ ;\-#,##0\ "/>
    <numFmt numFmtId="169" formatCode="#,##0.00\ &quot;€&quot;"/>
  </numFmts>
  <fonts count="36" x14ac:knownFonts="1">
    <font>
      <sz val="11"/>
      <color theme="1"/>
      <name val="Calibri"/>
      <family val="2"/>
      <scheme val="minor"/>
    </font>
    <font>
      <sz val="11"/>
      <color theme="1"/>
      <name val="Calibri"/>
      <family val="2"/>
      <scheme val="minor"/>
    </font>
    <font>
      <sz val="11"/>
      <color theme="1"/>
      <name val="Times New Roman"/>
      <family val="1"/>
      <charset val="161"/>
    </font>
    <font>
      <sz val="11"/>
      <color rgb="FF002060"/>
      <name val="Times New Roman"/>
      <family val="1"/>
      <charset val="161"/>
    </font>
    <font>
      <b/>
      <sz val="16"/>
      <color rgb="FF002060"/>
      <name val="Times New Roman"/>
      <family val="1"/>
      <charset val="161"/>
    </font>
    <font>
      <b/>
      <sz val="11"/>
      <color theme="1"/>
      <name val="Times New Roman"/>
      <family val="1"/>
      <charset val="161"/>
    </font>
    <font>
      <sz val="11"/>
      <color rgb="FFFF0000"/>
      <name val="Times New Roman"/>
      <family val="1"/>
      <charset val="161"/>
    </font>
    <font>
      <sz val="11"/>
      <name val="Times New Roman"/>
      <family val="1"/>
      <charset val="161"/>
    </font>
    <font>
      <b/>
      <sz val="11"/>
      <color rgb="FFFF0000"/>
      <name val="Times New Roman"/>
      <family val="1"/>
      <charset val="161"/>
    </font>
    <font>
      <b/>
      <sz val="11"/>
      <name val="Times New Roman"/>
      <family val="1"/>
      <charset val="161"/>
    </font>
    <font>
      <b/>
      <sz val="14"/>
      <name val="Times New Roman"/>
      <family val="1"/>
      <charset val="161"/>
    </font>
    <font>
      <sz val="12"/>
      <color theme="1"/>
      <name val="Times New Roman"/>
      <family val="1"/>
      <charset val="161"/>
    </font>
    <font>
      <b/>
      <sz val="12"/>
      <color rgb="FF002060"/>
      <name val="Times New Roman"/>
      <family val="1"/>
      <charset val="161"/>
    </font>
    <font>
      <sz val="12"/>
      <color rgb="FF002060"/>
      <name val="Times New Roman"/>
      <family val="1"/>
      <charset val="161"/>
    </font>
    <font>
      <b/>
      <sz val="12"/>
      <name val="Times New Roman"/>
      <family val="1"/>
      <charset val="161"/>
    </font>
    <font>
      <b/>
      <sz val="12"/>
      <color theme="1"/>
      <name val="Times New Roman"/>
      <family val="1"/>
      <charset val="161"/>
    </font>
    <font>
      <sz val="12"/>
      <name val="Times New Roman"/>
      <family val="1"/>
      <charset val="161"/>
    </font>
    <font>
      <b/>
      <sz val="12"/>
      <color theme="0"/>
      <name val="Times New Roman"/>
      <family val="1"/>
      <charset val="161"/>
    </font>
    <font>
      <b/>
      <sz val="12"/>
      <color rgb="FF0000CC"/>
      <name val="Times New Roman"/>
      <family val="1"/>
      <charset val="161"/>
    </font>
    <font>
      <sz val="8"/>
      <name val="Calibri"/>
      <family val="2"/>
      <scheme val="minor"/>
    </font>
    <font>
      <b/>
      <vertAlign val="subscript"/>
      <sz val="12"/>
      <color theme="1"/>
      <name val="Times New Roman"/>
      <family val="1"/>
      <charset val="161"/>
    </font>
    <font>
      <vertAlign val="subscript"/>
      <sz val="12"/>
      <color theme="1"/>
      <name val="Times New Roman"/>
      <family val="1"/>
      <charset val="161"/>
    </font>
    <font>
      <sz val="11"/>
      <color theme="0"/>
      <name val="Times New Roman"/>
      <family val="1"/>
      <charset val="161"/>
    </font>
    <font>
      <b/>
      <sz val="14"/>
      <color theme="1"/>
      <name val="Times New Roman"/>
      <family val="1"/>
      <charset val="161"/>
    </font>
    <font>
      <b/>
      <sz val="18"/>
      <name val="Times New Roman"/>
      <family val="1"/>
      <charset val="161"/>
    </font>
    <font>
      <b/>
      <sz val="11"/>
      <color rgb="FF002060"/>
      <name val="Times New Roman"/>
      <family val="1"/>
      <charset val="161"/>
    </font>
    <font>
      <b/>
      <sz val="8"/>
      <name val="Times New Roman"/>
      <family val="1"/>
      <charset val="161"/>
    </font>
    <font>
      <vertAlign val="superscript"/>
      <sz val="12"/>
      <color theme="1"/>
      <name val="Times New Roman"/>
      <family val="1"/>
      <charset val="161"/>
    </font>
    <font>
      <b/>
      <i/>
      <sz val="12"/>
      <name val="Times New Roman"/>
      <family val="1"/>
      <charset val="161"/>
    </font>
    <font>
      <sz val="10"/>
      <color theme="1"/>
      <name val="Times New Roman"/>
      <family val="1"/>
      <charset val="161"/>
    </font>
    <font>
      <sz val="16"/>
      <color theme="1"/>
      <name val="Times New Roman"/>
      <family val="1"/>
      <charset val="161"/>
    </font>
    <font>
      <sz val="16"/>
      <color rgb="FFFF0000"/>
      <name val="Times New Roman"/>
      <family val="1"/>
      <charset val="161"/>
    </font>
    <font>
      <b/>
      <sz val="16"/>
      <color theme="1"/>
      <name val="Times New Roman"/>
      <family val="1"/>
      <charset val="161"/>
    </font>
    <font>
      <i/>
      <sz val="12"/>
      <color theme="1"/>
      <name val="Times New Roman"/>
      <family val="1"/>
      <charset val="161"/>
    </font>
    <font>
      <sz val="14"/>
      <color theme="1"/>
      <name val="Times New Roman"/>
      <family val="1"/>
      <charset val="161"/>
    </font>
    <font>
      <b/>
      <sz val="20"/>
      <color theme="1"/>
      <name val="Times New Roman"/>
      <family val="1"/>
      <charset val="161"/>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1" tint="0.34998626667073579"/>
        <bgColor auto="1"/>
      </patternFill>
    </fill>
    <fill>
      <patternFill patternType="solid">
        <fgColor theme="9" tint="0.79998168889431442"/>
        <bgColor indexed="64"/>
      </patternFill>
    </fill>
  </fills>
  <borders count="1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dotted">
        <color indexed="64"/>
      </left>
      <right/>
      <top/>
      <bottom style="dotted">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rgb="FF7030A0"/>
      </top>
      <bottom style="thin">
        <color indexed="64"/>
      </bottom>
      <diagonal/>
    </border>
    <border>
      <left style="thin">
        <color indexed="64"/>
      </left>
      <right style="thin">
        <color indexed="64"/>
      </right>
      <top style="thick">
        <color rgb="FF7030A0"/>
      </top>
      <bottom style="thin">
        <color indexed="64"/>
      </bottom>
      <diagonal/>
    </border>
    <border>
      <left style="thin">
        <color indexed="64"/>
      </left>
      <right style="thick">
        <color indexed="64"/>
      </right>
      <top style="thick">
        <color rgb="FF7030A0"/>
      </top>
      <bottom style="thin">
        <color indexed="64"/>
      </bottom>
      <diagonal/>
    </border>
    <border>
      <left style="thick">
        <color indexed="64"/>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n">
        <color indexed="64"/>
      </left>
      <right style="thick">
        <color indexed="64"/>
      </right>
      <top style="thin">
        <color indexed="64"/>
      </top>
      <bottom style="thick">
        <color rgb="FF7030A0"/>
      </bottom>
      <diagonal/>
    </border>
    <border>
      <left style="thick">
        <color indexed="64"/>
      </left>
      <right style="thin">
        <color indexed="64"/>
      </right>
      <top/>
      <bottom/>
      <diagonal/>
    </border>
    <border>
      <left style="thick">
        <color indexed="64"/>
      </left>
      <right style="thin">
        <color indexed="64"/>
      </right>
      <top style="thick">
        <color rgb="FF7030A0"/>
      </top>
      <bottom/>
      <diagonal/>
    </border>
    <border>
      <left style="thick">
        <color indexed="64"/>
      </left>
      <right style="thin">
        <color indexed="64"/>
      </right>
      <top/>
      <bottom style="thick">
        <color rgb="FF7030A0"/>
      </bottom>
      <diagonal/>
    </border>
    <border>
      <left style="thin">
        <color indexed="64"/>
      </left>
      <right/>
      <top style="thick">
        <color rgb="FF7030A0"/>
      </top>
      <bottom style="thin">
        <color indexed="64"/>
      </bottom>
      <diagonal/>
    </border>
    <border>
      <left style="thin">
        <color indexed="64"/>
      </left>
      <right/>
      <top style="thin">
        <color indexed="64"/>
      </top>
      <bottom style="thick">
        <color rgb="FF7030A0"/>
      </bottom>
      <diagonal/>
    </border>
    <border>
      <left style="thin">
        <color indexed="64"/>
      </left>
      <right/>
      <top/>
      <bottom style="thin">
        <color indexed="64"/>
      </bottom>
      <diagonal/>
    </border>
    <border>
      <left style="thin">
        <color indexed="64"/>
      </left>
      <right/>
      <top style="thick">
        <color indexed="64"/>
      </top>
      <bottom/>
      <diagonal/>
    </border>
    <border>
      <left style="thick">
        <color indexed="64"/>
      </left>
      <right/>
      <top/>
      <bottom/>
      <diagonal/>
    </border>
    <border>
      <left style="thin">
        <color indexed="64"/>
      </left>
      <right/>
      <top style="thin">
        <color indexed="64"/>
      </top>
      <bottom style="thick">
        <color indexed="64"/>
      </bottom>
      <diagonal/>
    </border>
    <border>
      <left/>
      <right/>
      <top style="thick">
        <color rgb="FF7030A0"/>
      </top>
      <bottom/>
      <diagonal/>
    </border>
    <border>
      <left style="thick">
        <color indexed="64"/>
      </left>
      <right style="thin">
        <color indexed="64"/>
      </right>
      <top style="thick">
        <color indexed="64"/>
      </top>
      <bottom style="thick">
        <color indexed="64"/>
      </bottom>
      <diagonal/>
    </border>
    <border>
      <left style="thick">
        <color theme="5" tint="-0.24994659260841701"/>
      </left>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top style="thick">
        <color indexed="64"/>
      </top>
      <bottom style="thick">
        <color indexed="64"/>
      </bottom>
      <diagonal/>
    </border>
    <border>
      <left style="thick">
        <color theme="5" tint="-0.24994659260841701"/>
      </left>
      <right style="thin">
        <color indexed="64"/>
      </right>
      <top style="thick">
        <color indexed="64"/>
      </top>
      <bottom/>
      <diagonal/>
    </border>
    <border>
      <left style="thick">
        <color theme="5" tint="-0.24994659260841701"/>
      </left>
      <right style="thin">
        <color indexed="64"/>
      </right>
      <top style="medium">
        <color indexed="64"/>
      </top>
      <bottom style="thin">
        <color indexed="64"/>
      </bottom>
      <diagonal/>
    </border>
    <border>
      <left style="thick">
        <color theme="5" tint="-0.24994659260841701"/>
      </left>
      <right style="thin">
        <color indexed="64"/>
      </right>
      <top style="thin">
        <color indexed="64"/>
      </top>
      <bottom style="thin">
        <color indexed="64"/>
      </bottom>
      <diagonal/>
    </border>
    <border>
      <left style="thick">
        <color theme="5" tint="-0.24994659260841701"/>
      </left>
      <right style="thin">
        <color indexed="64"/>
      </right>
      <top style="thin">
        <color indexed="64"/>
      </top>
      <bottom/>
      <diagonal/>
    </border>
    <border>
      <left style="thick">
        <color theme="5" tint="-0.24994659260841701"/>
      </left>
      <right style="thin">
        <color indexed="64"/>
      </right>
      <top style="thin">
        <color indexed="64"/>
      </top>
      <bottom style="thick">
        <color rgb="FF7030A0"/>
      </bottom>
      <diagonal/>
    </border>
    <border>
      <left style="thick">
        <color theme="5" tint="-0.24994659260841701"/>
      </left>
      <right style="thin">
        <color indexed="64"/>
      </right>
      <top style="thick">
        <color rgb="FF7030A0"/>
      </top>
      <bottom style="thin">
        <color indexed="64"/>
      </bottom>
      <diagonal/>
    </border>
    <border>
      <left style="thick">
        <color theme="5" tint="-0.24994659260841701"/>
      </left>
      <right/>
      <top/>
      <bottom/>
      <diagonal/>
    </border>
    <border>
      <left style="thick">
        <color theme="5" tint="-0.24994659260841701"/>
      </left>
      <right style="thin">
        <color indexed="64"/>
      </right>
      <top/>
      <bottom style="thin">
        <color indexed="64"/>
      </bottom>
      <diagonal/>
    </border>
    <border>
      <left style="thick">
        <color theme="5" tint="-0.24994659260841701"/>
      </left>
      <right style="thin">
        <color indexed="64"/>
      </right>
      <top style="thin">
        <color indexed="64"/>
      </top>
      <bottom style="thick">
        <color indexed="64"/>
      </bottom>
      <diagonal/>
    </border>
    <border>
      <left style="thick">
        <color theme="5" tint="-0.24994659260841701"/>
      </left>
      <right style="thin">
        <color indexed="64"/>
      </right>
      <top style="thick">
        <color indexed="64"/>
      </top>
      <bottom style="thick">
        <color indexed="64"/>
      </bottom>
      <diagonal/>
    </border>
    <border>
      <left/>
      <right style="thin">
        <color auto="1"/>
      </right>
      <top style="thin">
        <color auto="1"/>
      </top>
      <bottom/>
      <diagonal/>
    </border>
    <border>
      <left/>
      <right style="thin">
        <color auto="1"/>
      </right>
      <top/>
      <bottom style="thin">
        <color auto="1"/>
      </bottom>
      <diagonal/>
    </border>
    <border>
      <left/>
      <right style="thick">
        <color indexed="64"/>
      </right>
      <top style="thick">
        <color indexed="64"/>
      </top>
      <bottom/>
      <diagonal/>
    </border>
    <border>
      <left/>
      <right/>
      <top style="thick">
        <color indexed="64"/>
      </top>
      <bottom/>
      <diagonal/>
    </border>
    <border>
      <left style="thick">
        <color theme="5" tint="-0.24994659260841701"/>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ck">
        <color indexed="64"/>
      </bottom>
      <diagonal/>
    </border>
    <border>
      <left style="medium">
        <color indexed="64"/>
      </left>
      <right/>
      <top style="thick">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diagonal/>
    </border>
  </borders>
  <cellStyleXfs count="2">
    <xf numFmtId="0" fontId="0" fillId="0" borderId="0"/>
    <xf numFmtId="0" fontId="1" fillId="0" borderId="0"/>
  </cellStyleXfs>
  <cellXfs count="459">
    <xf numFmtId="0" fontId="0" fillId="0" borderId="0" xfId="0"/>
    <xf numFmtId="0" fontId="2" fillId="0" borderId="0" xfId="0" applyFont="1" applyAlignment="1">
      <alignment vertical="center"/>
    </xf>
    <xf numFmtId="0" fontId="11" fillId="2" borderId="0" xfId="0" applyFont="1" applyFill="1" applyAlignment="1">
      <alignment vertical="center" wrapText="1"/>
    </xf>
    <xf numFmtId="0" fontId="15" fillId="2" borderId="0" xfId="0" applyFont="1" applyFill="1" applyBorder="1" applyAlignment="1">
      <alignment horizontal="center" vertical="center" wrapText="1"/>
    </xf>
    <xf numFmtId="0" fontId="11" fillId="2" borderId="21" xfId="0" applyFont="1" applyFill="1" applyBorder="1" applyAlignment="1">
      <alignment vertical="center" wrapText="1"/>
    </xf>
    <xf numFmtId="0" fontId="11" fillId="2" borderId="44" xfId="0" applyFont="1" applyFill="1" applyBorder="1" applyAlignment="1">
      <alignment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1" fillId="2" borderId="0" xfId="0" applyFont="1" applyFill="1" applyBorder="1" applyAlignment="1">
      <alignment vertical="center" wrapText="1"/>
    </xf>
    <xf numFmtId="0" fontId="11" fillId="2" borderId="39" xfId="0" applyFont="1" applyFill="1" applyBorder="1" applyAlignment="1">
      <alignment vertical="center" wrapText="1"/>
    </xf>
    <xf numFmtId="0" fontId="11" fillId="0" borderId="21" xfId="0" applyFont="1" applyFill="1" applyBorder="1" applyAlignment="1">
      <alignment vertical="center" wrapText="1"/>
    </xf>
    <xf numFmtId="0" fontId="11" fillId="0" borderId="21" xfId="0" quotePrefix="1" applyFont="1" applyFill="1" applyBorder="1" applyAlignment="1">
      <alignment vertical="center" wrapText="1"/>
    </xf>
    <xf numFmtId="0" fontId="11" fillId="2" borderId="21" xfId="0" quotePrefix="1" applyFont="1" applyFill="1" applyBorder="1" applyAlignment="1">
      <alignment vertical="center" wrapText="1"/>
    </xf>
    <xf numFmtId="0" fontId="11" fillId="0" borderId="0" xfId="0" applyFont="1" applyFill="1" applyBorder="1" applyAlignment="1">
      <alignment vertical="center" wrapText="1"/>
    </xf>
    <xf numFmtId="0" fontId="11" fillId="2" borderId="44" xfId="0" applyFont="1" applyFill="1" applyBorder="1" applyAlignment="1">
      <alignment horizontal="left" vertical="center" wrapText="1"/>
    </xf>
    <xf numFmtId="0" fontId="2" fillId="0" borderId="0" xfId="0" applyFont="1" applyAlignment="1">
      <alignment horizontal="center" vertical="center"/>
    </xf>
    <xf numFmtId="5" fontId="5" fillId="6" borderId="1" xfId="0" applyNumberFormat="1" applyFont="1" applyFill="1" applyBorder="1" applyAlignment="1">
      <alignment horizontal="center" vertical="center"/>
    </xf>
    <xf numFmtId="0" fontId="3" fillId="0" borderId="0" xfId="0" applyFont="1" applyAlignment="1">
      <alignment vertical="center"/>
    </xf>
    <xf numFmtId="0" fontId="3" fillId="5" borderId="0" xfId="0" applyFont="1" applyFill="1" applyAlignment="1">
      <alignment horizontal="left" vertical="center"/>
    </xf>
    <xf numFmtId="0" fontId="22" fillId="0" borderId="0" xfId="0" applyFont="1" applyAlignment="1">
      <alignment vertical="center"/>
    </xf>
    <xf numFmtId="0" fontId="16" fillId="3" borderId="4"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4" xfId="0" applyFont="1" applyFill="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3" fontId="2" fillId="0" borderId="24" xfId="0" applyNumberFormat="1" applyFont="1" applyBorder="1" applyAlignment="1">
      <alignment horizontal="center" vertical="center"/>
    </xf>
    <xf numFmtId="44" fontId="2" fillId="0" borderId="25" xfId="0" applyNumberFormat="1" applyFont="1" applyBorder="1" applyAlignment="1">
      <alignment horizontal="center" vertical="center"/>
    </xf>
    <xf numFmtId="3" fontId="2" fillId="0" borderId="33"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6" xfId="0" applyNumberFormat="1" applyFont="1" applyBorder="1" applyAlignment="1">
      <alignment horizontal="center" vertical="center"/>
    </xf>
    <xf numFmtId="0" fontId="2" fillId="0" borderId="14" xfId="0" applyFont="1" applyBorder="1" applyAlignment="1">
      <alignment vertical="center"/>
    </xf>
    <xf numFmtId="3" fontId="2" fillId="0" borderId="27" xfId="0" applyNumberFormat="1" applyFont="1" applyBorder="1" applyAlignment="1">
      <alignment horizontal="center" vertical="center"/>
    </xf>
    <xf numFmtId="44" fontId="2" fillId="0" borderId="21" xfId="0" applyNumberFormat="1" applyFont="1" applyBorder="1" applyAlignment="1">
      <alignment horizontal="center" vertical="center"/>
    </xf>
    <xf numFmtId="3" fontId="2" fillId="0" borderId="23" xfId="0" applyNumberFormat="1" applyFont="1" applyBorder="1" applyAlignment="1">
      <alignment horizontal="center" vertical="center"/>
    </xf>
    <xf numFmtId="3" fontId="2" fillId="0" borderId="21" xfId="0" applyNumberFormat="1" applyFont="1" applyBorder="1" applyAlignment="1">
      <alignment horizontal="center" vertical="center"/>
    </xf>
    <xf numFmtId="3" fontId="2" fillId="0" borderId="28" xfId="0" applyNumberFormat="1" applyFont="1" applyBorder="1" applyAlignment="1">
      <alignment horizontal="center" vertical="center"/>
    </xf>
    <xf numFmtId="0" fontId="2" fillId="0" borderId="15" xfId="0" applyFont="1" applyBorder="1" applyAlignment="1">
      <alignment vertical="center"/>
    </xf>
    <xf numFmtId="3" fontId="2" fillId="0" borderId="29" xfId="0" applyNumberFormat="1" applyFont="1" applyBorder="1" applyAlignment="1">
      <alignment horizontal="center" vertical="center"/>
    </xf>
    <xf numFmtId="44" fontId="2" fillId="0" borderId="30"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30" xfId="0" applyNumberFormat="1" applyFont="1" applyBorder="1" applyAlignment="1">
      <alignment horizontal="center" vertical="center"/>
    </xf>
    <xf numFmtId="3" fontId="2" fillId="0" borderId="31" xfId="0" applyNumberFormat="1"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3" fontId="2" fillId="0" borderId="23" xfId="0" applyNumberFormat="1" applyFont="1" applyFill="1" applyBorder="1" applyAlignment="1">
      <alignment horizontal="center" vertical="center"/>
    </xf>
    <xf numFmtId="3" fontId="2" fillId="0" borderId="21" xfId="0" applyNumberFormat="1" applyFont="1" applyFill="1" applyBorder="1" applyAlignment="1">
      <alignment horizontal="center" vertical="center"/>
    </xf>
    <xf numFmtId="3" fontId="2" fillId="0" borderId="28" xfId="0" applyNumberFormat="1" applyFont="1" applyFill="1" applyBorder="1" applyAlignment="1">
      <alignment horizontal="center" vertical="center"/>
    </xf>
    <xf numFmtId="3" fontId="2" fillId="0" borderId="34" xfId="0" applyNumberFormat="1" applyFont="1" applyFill="1" applyBorder="1" applyAlignment="1">
      <alignment horizontal="center" vertical="center"/>
    </xf>
    <xf numFmtId="3" fontId="2" fillId="0" borderId="30" xfId="0" applyNumberFormat="1" applyFont="1" applyFill="1" applyBorder="1" applyAlignment="1">
      <alignment horizontal="center" vertical="center"/>
    </xf>
    <xf numFmtId="3" fontId="2" fillId="0" borderId="31" xfId="0" applyNumberFormat="1" applyFont="1" applyFill="1" applyBorder="1" applyAlignment="1">
      <alignment horizontal="center" vertical="center"/>
    </xf>
    <xf numFmtId="0" fontId="2" fillId="0" borderId="17" xfId="0" applyFont="1" applyBorder="1" applyAlignment="1">
      <alignment vertical="center"/>
    </xf>
    <xf numFmtId="0" fontId="2" fillId="0" borderId="10" xfId="0" applyFont="1" applyBorder="1" applyAlignment="1">
      <alignment vertical="center"/>
    </xf>
    <xf numFmtId="3" fontId="2" fillId="0" borderId="24" xfId="0" applyNumberFormat="1" applyFont="1" applyFill="1" applyBorder="1" applyAlignment="1">
      <alignment horizontal="center" vertical="center"/>
    </xf>
    <xf numFmtId="3" fontId="2" fillId="0" borderId="33" xfId="0" applyNumberFormat="1" applyFont="1" applyFill="1" applyBorder="1" applyAlignment="1">
      <alignment horizontal="center" vertical="center"/>
    </xf>
    <xf numFmtId="3" fontId="2" fillId="0" borderId="25" xfId="0" applyNumberFormat="1" applyFont="1" applyFill="1" applyBorder="1" applyAlignment="1">
      <alignment horizontal="center" vertical="center"/>
    </xf>
    <xf numFmtId="3" fontId="2" fillId="0" borderId="26" xfId="0" applyNumberFormat="1" applyFont="1" applyFill="1" applyBorder="1" applyAlignment="1">
      <alignment horizontal="center" vertical="center"/>
    </xf>
    <xf numFmtId="3" fontId="2" fillId="0" borderId="27" xfId="0" applyNumberFormat="1" applyFont="1" applyFill="1" applyBorder="1" applyAlignment="1">
      <alignment horizontal="center" vertical="center"/>
    </xf>
    <xf numFmtId="3" fontId="2" fillId="0" borderId="29" xfId="0" applyNumberFormat="1" applyFont="1" applyFill="1" applyBorder="1" applyAlignment="1">
      <alignment horizontal="center" vertical="center"/>
    </xf>
    <xf numFmtId="0" fontId="2" fillId="0" borderId="18" xfId="0" applyFont="1" applyBorder="1" applyAlignment="1">
      <alignment vertical="center"/>
    </xf>
    <xf numFmtId="0" fontId="2" fillId="0" borderId="7" xfId="0" applyFont="1" applyBorder="1" applyAlignment="1">
      <alignment vertical="center"/>
    </xf>
    <xf numFmtId="3" fontId="2" fillId="0" borderId="18" xfId="0" applyNumberFormat="1" applyFont="1" applyFill="1" applyBorder="1" applyAlignment="1">
      <alignment horizontal="center" vertical="center"/>
    </xf>
    <xf numFmtId="44" fontId="2" fillId="0" borderId="32" xfId="0" applyNumberFormat="1" applyFont="1" applyBorder="1" applyAlignment="1">
      <alignment vertical="center"/>
    </xf>
    <xf numFmtId="3" fontId="2" fillId="0" borderId="35" xfId="0" applyNumberFormat="1" applyFont="1" applyFill="1" applyBorder="1" applyAlignment="1">
      <alignment horizontal="center" vertical="center"/>
    </xf>
    <xf numFmtId="3" fontId="2" fillId="0" borderId="32" xfId="0" applyNumberFormat="1" applyFont="1" applyFill="1" applyBorder="1" applyAlignment="1">
      <alignment horizontal="center" vertical="center"/>
    </xf>
    <xf numFmtId="3" fontId="2" fillId="0" borderId="20" xfId="0" applyNumberFormat="1" applyFont="1" applyFill="1" applyBorder="1" applyAlignment="1">
      <alignment horizontal="center" vertical="center"/>
    </xf>
    <xf numFmtId="0" fontId="2" fillId="0" borderId="19" xfId="0" applyFont="1" applyBorder="1" applyAlignment="1">
      <alignment vertical="center"/>
    </xf>
    <xf numFmtId="0" fontId="2" fillId="0" borderId="5" xfId="0" applyFont="1" applyBorder="1" applyAlignment="1">
      <alignment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center" vertical="center"/>
    </xf>
    <xf numFmtId="0" fontId="5" fillId="6" borderId="4" xfId="0" applyFont="1" applyFill="1" applyBorder="1" applyAlignment="1">
      <alignment vertical="center"/>
    </xf>
    <xf numFmtId="3" fontId="5" fillId="6" borderId="18" xfId="0" applyNumberFormat="1" applyFont="1" applyFill="1" applyBorder="1" applyAlignment="1">
      <alignment horizontal="center" vertical="center"/>
    </xf>
    <xf numFmtId="44" fontId="5" fillId="6" borderId="32" xfId="0" applyNumberFormat="1" applyFont="1" applyFill="1" applyBorder="1" applyAlignment="1">
      <alignment vertical="center"/>
    </xf>
    <xf numFmtId="3" fontId="5" fillId="6" borderId="35"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3" fontId="5" fillId="6" borderId="20" xfId="0" applyNumberFormat="1" applyFont="1" applyFill="1" applyBorder="1" applyAlignment="1">
      <alignment horizontal="center" vertical="center"/>
    </xf>
    <xf numFmtId="0" fontId="9" fillId="8" borderId="10" xfId="0" applyFont="1" applyFill="1" applyBorder="1" applyAlignment="1">
      <alignment horizontal="center" vertical="center" wrapText="1"/>
    </xf>
    <xf numFmtId="0" fontId="9" fillId="7" borderId="1" xfId="0" applyFont="1" applyFill="1" applyBorder="1" applyAlignment="1">
      <alignment vertical="center"/>
    </xf>
    <xf numFmtId="0" fontId="9" fillId="7" borderId="7" xfId="0" applyFont="1" applyFill="1" applyBorder="1" applyAlignment="1">
      <alignment vertical="center"/>
    </xf>
    <xf numFmtId="0" fontId="7" fillId="7" borderId="8"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7" xfId="0" applyFont="1" applyFill="1" applyBorder="1" applyAlignment="1">
      <alignment horizontal="center" vertical="center"/>
    </xf>
    <xf numFmtId="44" fontId="2" fillId="0" borderId="0" xfId="0" applyNumberFormat="1" applyFont="1" applyFill="1" applyBorder="1" applyAlignment="1">
      <alignment horizontal="center" vertical="center"/>
    </xf>
    <xf numFmtId="167" fontId="2" fillId="0" borderId="0" xfId="0" applyNumberFormat="1" applyFont="1" applyFill="1" applyBorder="1" applyAlignment="1">
      <alignment vertical="center"/>
    </xf>
    <xf numFmtId="44" fontId="2" fillId="0" borderId="0" xfId="0" applyNumberFormat="1" applyFont="1" applyFill="1" applyBorder="1" applyAlignment="1">
      <alignment vertical="center"/>
    </xf>
    <xf numFmtId="5" fontId="5" fillId="0" borderId="0" xfId="0" applyNumberFormat="1" applyFont="1" applyFill="1" applyBorder="1" applyAlignment="1">
      <alignment horizontal="center" vertical="center"/>
    </xf>
    <xf numFmtId="5" fontId="23"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9" fillId="0" borderId="0" xfId="0" applyFont="1" applyFill="1" applyBorder="1" applyAlignment="1">
      <alignment horizontal="center" vertical="center"/>
    </xf>
    <xf numFmtId="0" fontId="24" fillId="0" borderId="0" xfId="0" applyFont="1" applyFill="1" applyBorder="1" applyAlignment="1">
      <alignment vertical="center" textRotation="90"/>
    </xf>
    <xf numFmtId="0" fontId="24" fillId="0" borderId="0" xfId="0" applyFont="1" applyFill="1" applyBorder="1" applyAlignment="1">
      <alignment horizontal="center" vertical="center" textRotation="90"/>
    </xf>
    <xf numFmtId="0" fontId="9" fillId="7" borderId="4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2" fillId="0" borderId="41" xfId="0" applyFont="1" applyFill="1" applyBorder="1" applyAlignment="1">
      <alignment horizontal="center" vertical="center"/>
    </xf>
    <xf numFmtId="166" fontId="2" fillId="0" borderId="42" xfId="0" applyNumberFormat="1" applyFont="1" applyBorder="1" applyAlignment="1">
      <alignment horizontal="center" vertical="center"/>
    </xf>
    <xf numFmtId="0" fontId="2" fillId="0" borderId="41" xfId="0" applyFont="1" applyBorder="1" applyAlignment="1">
      <alignment horizontal="center" vertical="center"/>
    </xf>
    <xf numFmtId="0" fontId="9" fillId="0" borderId="0" xfId="0" applyFont="1" applyFill="1" applyBorder="1" applyAlignment="1">
      <alignment vertical="center"/>
    </xf>
    <xf numFmtId="3" fontId="9" fillId="0" borderId="0" xfId="0" applyNumberFormat="1" applyFont="1" applyFill="1" applyBorder="1" applyAlignment="1">
      <alignment vertical="center"/>
    </xf>
    <xf numFmtId="44" fontId="9"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4" fillId="7" borderId="38" xfId="0" applyFont="1" applyFill="1" applyBorder="1" applyAlignment="1">
      <alignment vertical="center" textRotation="90"/>
    </xf>
    <xf numFmtId="0" fontId="9" fillId="7" borderId="39" xfId="0" applyFont="1" applyFill="1" applyBorder="1" applyAlignment="1">
      <alignment vertical="center"/>
    </xf>
    <xf numFmtId="0" fontId="9" fillId="7" borderId="39" xfId="0" applyFont="1" applyFill="1" applyBorder="1" applyAlignment="1">
      <alignment horizontal="center" vertical="center"/>
    </xf>
    <xf numFmtId="44" fontId="9" fillId="7" borderId="39" xfId="0" applyNumberFormat="1" applyFont="1" applyFill="1" applyBorder="1" applyAlignment="1">
      <alignment horizontal="center" vertical="center"/>
    </xf>
    <xf numFmtId="0" fontId="24" fillId="7" borderId="40" xfId="0" applyFont="1" applyFill="1" applyBorder="1" applyAlignment="1">
      <alignment vertical="center" textRotation="90"/>
    </xf>
    <xf numFmtId="167" fontId="2" fillId="0" borderId="21" xfId="0" applyNumberFormat="1" applyFont="1" applyBorder="1" applyAlignment="1">
      <alignment horizontal="center" vertical="center"/>
    </xf>
    <xf numFmtId="167" fontId="2" fillId="0" borderId="42" xfId="0" applyNumberFormat="1" applyFont="1" applyBorder="1" applyAlignment="1">
      <alignment vertical="center"/>
    </xf>
    <xf numFmtId="3" fontId="9" fillId="7" borderId="39" xfId="0" applyNumberFormat="1" applyFont="1" applyFill="1" applyBorder="1" applyAlignment="1">
      <alignment vertical="center"/>
    </xf>
    <xf numFmtId="0" fontId="2" fillId="0" borderId="21" xfId="0" applyFont="1" applyBorder="1" applyAlignment="1">
      <alignment vertical="center"/>
    </xf>
    <xf numFmtId="0" fontId="2" fillId="0" borderId="21" xfId="0" applyFont="1" applyBorder="1" applyAlignment="1">
      <alignment horizontal="center" vertical="center"/>
    </xf>
    <xf numFmtId="44" fontId="2" fillId="0" borderId="21" xfId="0" applyNumberFormat="1" applyFont="1" applyBorder="1" applyAlignment="1">
      <alignment vertical="center"/>
    </xf>
    <xf numFmtId="0" fontId="6" fillId="4" borderId="21" xfId="0" applyFont="1" applyFill="1" applyBorder="1" applyAlignment="1">
      <alignment horizontal="center" vertical="center"/>
    </xf>
    <xf numFmtId="0" fontId="5" fillId="0" borderId="21" xfId="0" applyFont="1" applyBorder="1" applyAlignment="1">
      <alignment horizontal="center" vertical="center"/>
    </xf>
    <xf numFmtId="0" fontId="24" fillId="7" borderId="38" xfId="0" applyFont="1" applyFill="1" applyBorder="1" applyAlignment="1">
      <alignment horizontal="center" vertical="center" textRotation="90"/>
    </xf>
    <xf numFmtId="0" fontId="8" fillId="4" borderId="39" xfId="0" applyFont="1" applyFill="1" applyBorder="1" applyAlignment="1">
      <alignment horizontal="center" vertical="center"/>
    </xf>
    <xf numFmtId="0" fontId="2" fillId="0" borderId="21" xfId="0" applyFont="1" applyFill="1" applyBorder="1" applyAlignment="1">
      <alignment vertical="center"/>
    </xf>
    <xf numFmtId="0" fontId="5" fillId="0" borderId="21" xfId="0" applyFont="1" applyFill="1" applyBorder="1" applyAlignment="1">
      <alignment horizontal="center" vertical="center"/>
    </xf>
    <xf numFmtId="0" fontId="8" fillId="4" borderId="21" xfId="0" applyFont="1" applyFill="1" applyBorder="1" applyAlignment="1">
      <alignment horizontal="center" vertical="center"/>
    </xf>
    <xf numFmtId="3" fontId="5" fillId="0" borderId="21" xfId="0" applyNumberFormat="1" applyFont="1" applyFill="1" applyBorder="1" applyAlignment="1">
      <alignment horizontal="center" vertical="center"/>
    </xf>
    <xf numFmtId="0" fontId="24" fillId="7" borderId="51" xfId="0" applyFont="1" applyFill="1" applyBorder="1" applyAlignment="1">
      <alignment horizontal="center" vertical="center" textRotation="90"/>
    </xf>
    <xf numFmtId="0" fontId="2" fillId="0" borderId="36" xfId="0" applyFont="1" applyBorder="1" applyAlignment="1">
      <alignment vertical="center"/>
    </xf>
    <xf numFmtId="0" fontId="2" fillId="0" borderId="36" xfId="0" applyFont="1" applyBorder="1" applyAlignment="1">
      <alignment horizontal="center" vertical="center"/>
    </xf>
    <xf numFmtId="44" fontId="2" fillId="0" borderId="36" xfId="0" applyNumberFormat="1" applyFont="1" applyBorder="1" applyAlignment="1">
      <alignment vertical="center"/>
    </xf>
    <xf numFmtId="0" fontId="6" fillId="4" borderId="36" xfId="0" applyFont="1" applyFill="1" applyBorder="1" applyAlignment="1">
      <alignment horizontal="center" vertical="center"/>
    </xf>
    <xf numFmtId="0" fontId="24" fillId="7" borderId="54" xfId="0" applyFont="1" applyFill="1" applyBorder="1" applyAlignment="1">
      <alignment vertical="center" textRotation="90"/>
    </xf>
    <xf numFmtId="0" fontId="9" fillId="7" borderId="55" xfId="0" applyFont="1" applyFill="1" applyBorder="1" applyAlignment="1">
      <alignment vertical="center"/>
    </xf>
    <xf numFmtId="0" fontId="9" fillId="7" borderId="55" xfId="0" applyFont="1" applyFill="1" applyBorder="1" applyAlignment="1">
      <alignment horizontal="center" vertical="center"/>
    </xf>
    <xf numFmtId="44" fontId="9" fillId="7" borderId="55" xfId="0" applyNumberFormat="1" applyFont="1" applyFill="1" applyBorder="1" applyAlignment="1">
      <alignment horizontal="center" vertical="center"/>
    </xf>
    <xf numFmtId="3" fontId="9" fillId="7" borderId="55" xfId="0" applyNumberFormat="1" applyFont="1" applyFill="1" applyBorder="1" applyAlignment="1">
      <alignment vertical="center"/>
    </xf>
    <xf numFmtId="0" fontId="2" fillId="0" borderId="36" xfId="0" applyFont="1" applyFill="1" applyBorder="1" applyAlignment="1">
      <alignment horizontal="center" vertical="center"/>
    </xf>
    <xf numFmtId="167" fontId="2" fillId="0" borderId="46" xfId="0" applyNumberFormat="1" applyFont="1" applyBorder="1" applyAlignment="1">
      <alignment vertical="center"/>
    </xf>
    <xf numFmtId="0" fontId="24" fillId="7" borderId="54" xfId="0" applyFont="1" applyFill="1" applyBorder="1" applyAlignment="1">
      <alignment horizontal="center" vertical="center" textRotation="90"/>
    </xf>
    <xf numFmtId="0" fontId="2" fillId="7" borderId="55" xfId="0" applyFont="1" applyFill="1" applyBorder="1" applyAlignment="1">
      <alignment vertical="center"/>
    </xf>
    <xf numFmtId="44" fontId="2" fillId="7" borderId="55" xfId="0" applyNumberFormat="1" applyFont="1" applyFill="1" applyBorder="1" applyAlignment="1">
      <alignment vertical="center"/>
    </xf>
    <xf numFmtId="0" fontId="6" fillId="7" borderId="55" xfId="0" applyFont="1" applyFill="1" applyBorder="1" applyAlignment="1">
      <alignment horizontal="center" vertical="center"/>
    </xf>
    <xf numFmtId="0" fontId="2" fillId="7" borderId="55" xfId="0" applyFont="1" applyFill="1" applyBorder="1" applyAlignment="1">
      <alignment horizontal="center" vertical="center"/>
    </xf>
    <xf numFmtId="5" fontId="5" fillId="7" borderId="56" xfId="0" applyNumberFormat="1" applyFont="1" applyFill="1" applyBorder="1" applyAlignment="1">
      <alignment horizontal="center" vertical="center"/>
    </xf>
    <xf numFmtId="0" fontId="2" fillId="0" borderId="36" xfId="0" applyFont="1" applyFill="1" applyBorder="1" applyAlignment="1">
      <alignment vertical="center"/>
    </xf>
    <xf numFmtId="44" fontId="2" fillId="0" borderId="36" xfId="0" applyNumberFormat="1" applyFont="1" applyFill="1" applyBorder="1" applyAlignment="1">
      <alignment vertical="center"/>
    </xf>
    <xf numFmtId="0" fontId="6" fillId="0" borderId="36" xfId="0" applyFont="1" applyFill="1" applyBorder="1" applyAlignment="1">
      <alignment horizontal="center" vertical="center"/>
    </xf>
    <xf numFmtId="0" fontId="2" fillId="0" borderId="57" xfId="0" applyFont="1" applyBorder="1" applyAlignment="1">
      <alignment vertical="center"/>
    </xf>
    <xf numFmtId="5" fontId="23" fillId="6" borderId="50" xfId="0" applyNumberFormat="1" applyFont="1" applyFill="1" applyBorder="1" applyAlignment="1">
      <alignment horizontal="center" vertical="center"/>
    </xf>
    <xf numFmtId="0" fontId="9" fillId="7" borderId="60" xfId="0" applyFont="1" applyFill="1" applyBorder="1" applyAlignment="1">
      <alignment horizontal="center" vertical="center"/>
    </xf>
    <xf numFmtId="0" fontId="5" fillId="0" borderId="61" xfId="0" applyFont="1" applyFill="1" applyBorder="1" applyAlignment="1">
      <alignment horizontal="center" vertical="center"/>
    </xf>
    <xf numFmtId="0" fontId="2" fillId="0" borderId="61" xfId="0" applyFont="1" applyBorder="1" applyAlignment="1">
      <alignment horizontal="center" vertical="center"/>
    </xf>
    <xf numFmtId="0" fontId="2" fillId="0" borderId="22" xfId="0" applyFont="1" applyFill="1" applyBorder="1" applyAlignment="1">
      <alignment horizontal="center" vertical="center"/>
    </xf>
    <xf numFmtId="0" fontId="9" fillId="7" borderId="62" xfId="0" applyFont="1" applyFill="1" applyBorder="1" applyAlignment="1">
      <alignment vertical="center"/>
    </xf>
    <xf numFmtId="0" fontId="11" fillId="2" borderId="21" xfId="0" applyFont="1" applyFill="1" applyBorder="1" applyAlignment="1">
      <alignment horizontal="left" vertical="center" wrapText="1"/>
    </xf>
    <xf numFmtId="0" fontId="16" fillId="2" borderId="39" xfId="0" applyFont="1" applyFill="1" applyBorder="1" applyAlignment="1">
      <alignment vertical="center" wrapText="1"/>
    </xf>
    <xf numFmtId="0" fontId="11" fillId="2" borderId="70" xfId="0" applyFont="1" applyFill="1" applyBorder="1" applyAlignment="1">
      <alignment vertical="center" wrapText="1"/>
    </xf>
    <xf numFmtId="0" fontId="11" fillId="2" borderId="73" xfId="0" applyFont="1" applyFill="1" applyBorder="1" applyAlignment="1">
      <alignment vertical="center" wrapText="1"/>
    </xf>
    <xf numFmtId="0" fontId="16" fillId="0" borderId="21" xfId="0" applyFont="1" applyFill="1" applyBorder="1" applyAlignment="1">
      <alignment horizontal="left" vertical="center" wrapText="1"/>
    </xf>
    <xf numFmtId="0" fontId="11" fillId="2" borderId="70" xfId="0" applyFont="1" applyFill="1" applyBorder="1" applyAlignment="1">
      <alignment horizontal="left" vertical="center" wrapText="1"/>
    </xf>
    <xf numFmtId="0" fontId="11" fillId="0" borderId="37" xfId="0" applyFont="1" applyFill="1" applyBorder="1" applyAlignment="1">
      <alignment vertical="center" wrapText="1"/>
    </xf>
    <xf numFmtId="49" fontId="11" fillId="0" borderId="21" xfId="0" applyNumberFormat="1"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73" xfId="0" applyFont="1" applyFill="1" applyBorder="1" applyAlignment="1">
      <alignment vertical="center" wrapText="1"/>
    </xf>
    <xf numFmtId="0" fontId="11" fillId="0" borderId="70" xfId="0" applyFont="1" applyFill="1" applyBorder="1" applyAlignment="1">
      <alignment horizontal="left" vertical="center" wrapText="1"/>
    </xf>
    <xf numFmtId="0" fontId="11" fillId="2" borderId="0" xfId="0" applyFont="1" applyFill="1" applyBorder="1" applyAlignment="1">
      <alignment horizontal="left" vertical="center" wrapText="1"/>
    </xf>
    <xf numFmtId="49" fontId="11" fillId="2" borderId="0"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0" fontId="10" fillId="11" borderId="48" xfId="0" applyFont="1" applyFill="1" applyBorder="1" applyAlignment="1">
      <alignment horizontal="center" vertical="center" wrapText="1"/>
    </xf>
    <xf numFmtId="0" fontId="10" fillId="11" borderId="42" xfId="0" applyFont="1" applyFill="1" applyBorder="1" applyAlignment="1">
      <alignment horizontal="center" vertical="center" wrapText="1"/>
    </xf>
    <xf numFmtId="164" fontId="11" fillId="11" borderId="70" xfId="0" applyNumberFormat="1" applyFont="1" applyFill="1" applyBorder="1" applyAlignment="1">
      <alignment horizontal="center" vertical="center" wrapText="1"/>
    </xf>
    <xf numFmtId="164" fontId="11" fillId="11" borderId="21" xfId="0" applyNumberFormat="1" applyFont="1" applyFill="1" applyBorder="1" applyAlignment="1">
      <alignment horizontal="center" vertical="center" wrapText="1"/>
    </xf>
    <xf numFmtId="164" fontId="11" fillId="11" borderId="73" xfId="0" applyNumberFormat="1" applyFont="1" applyFill="1" applyBorder="1" applyAlignment="1">
      <alignment horizontal="center" vertical="center" wrapText="1"/>
    </xf>
    <xf numFmtId="49" fontId="11" fillId="2" borderId="61" xfId="0" applyNumberFormat="1" applyFont="1" applyFill="1" applyBorder="1" applyAlignment="1">
      <alignment horizontal="center" vertical="center" wrapText="1"/>
    </xf>
    <xf numFmtId="49" fontId="11" fillId="2" borderId="78" xfId="0" applyNumberFormat="1" applyFont="1" applyFill="1" applyBorder="1" applyAlignment="1">
      <alignment horizontal="center" vertical="center" wrapText="1"/>
    </xf>
    <xf numFmtId="49" fontId="16" fillId="2" borderId="61" xfId="0" quotePrefix="1" applyNumberFormat="1" applyFont="1" applyFill="1" applyBorder="1" applyAlignment="1">
      <alignment horizontal="center" vertical="center" wrapText="1"/>
    </xf>
    <xf numFmtId="49" fontId="11" fillId="2" borderId="80" xfId="0" applyNumberFormat="1" applyFont="1" applyFill="1" applyBorder="1" applyAlignment="1">
      <alignment horizontal="center" vertical="center" wrapText="1"/>
    </xf>
    <xf numFmtId="49" fontId="11" fillId="2" borderId="61" xfId="0" quotePrefix="1" applyNumberFormat="1" applyFont="1" applyFill="1" applyBorder="1" applyAlignment="1">
      <alignment horizontal="center" vertical="center" wrapText="1"/>
    </xf>
    <xf numFmtId="164" fontId="11" fillId="11" borderId="61" xfId="0" applyNumberFormat="1" applyFont="1" applyFill="1" applyBorder="1" applyAlignment="1">
      <alignment horizontal="center" vertical="center" wrapText="1"/>
    </xf>
    <xf numFmtId="164" fontId="11" fillId="11" borderId="22" xfId="0" applyNumberFormat="1" applyFont="1" applyFill="1" applyBorder="1" applyAlignment="1">
      <alignment horizontal="center" vertical="center" wrapText="1"/>
    </xf>
    <xf numFmtId="164" fontId="11" fillId="11" borderId="78" xfId="0" applyNumberFormat="1" applyFont="1" applyFill="1" applyBorder="1" applyAlignment="1">
      <alignment horizontal="center" vertical="center" wrapText="1"/>
    </xf>
    <xf numFmtId="164" fontId="11" fillId="11" borderId="79" xfId="0" applyNumberFormat="1" applyFont="1" applyFill="1" applyBorder="1" applyAlignment="1">
      <alignment horizontal="center" vertical="center" wrapText="1"/>
    </xf>
    <xf numFmtId="164" fontId="11" fillId="11" borderId="80" xfId="0" applyNumberFormat="1" applyFont="1" applyFill="1" applyBorder="1" applyAlignment="1">
      <alignment horizontal="center" vertical="center" wrapText="1"/>
    </xf>
    <xf numFmtId="0" fontId="11" fillId="0" borderId="0" xfId="0" applyFont="1" applyAlignment="1">
      <alignment vertical="center" wrapText="1"/>
    </xf>
    <xf numFmtId="0" fontId="11" fillId="2" borderId="0" xfId="0" applyFont="1" applyFill="1" applyAlignment="1">
      <alignment horizontal="center" vertical="center" wrapText="1"/>
    </xf>
    <xf numFmtId="0" fontId="11" fillId="0" borderId="0" xfId="0" applyFont="1" applyBorder="1" applyAlignment="1">
      <alignment vertical="center" wrapText="1"/>
    </xf>
    <xf numFmtId="0" fontId="13" fillId="2" borderId="0" xfId="0" applyFont="1" applyFill="1" applyAlignment="1">
      <alignment vertical="center" wrapText="1"/>
    </xf>
    <xf numFmtId="0" fontId="12" fillId="2" borderId="0" xfId="0" applyFont="1" applyFill="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0" fontId="11" fillId="0" borderId="0" xfId="0" applyFont="1" applyFill="1" applyAlignment="1">
      <alignment vertical="center" wrapText="1"/>
    </xf>
    <xf numFmtId="0" fontId="11" fillId="11" borderId="21" xfId="0" applyFont="1" applyFill="1" applyBorder="1" applyAlignment="1">
      <alignment horizontal="center" vertical="center" wrapText="1"/>
    </xf>
    <xf numFmtId="0" fontId="11" fillId="11" borderId="42" xfId="0" applyFont="1" applyFill="1" applyBorder="1" applyAlignment="1">
      <alignment horizontal="center" vertical="center" wrapText="1"/>
    </xf>
    <xf numFmtId="0" fontId="11" fillId="11" borderId="46" xfId="0" applyFont="1" applyFill="1" applyBorder="1" applyAlignment="1">
      <alignment horizontal="center" vertical="center" wrapText="1"/>
    </xf>
    <xf numFmtId="0" fontId="11" fillId="11" borderId="74" xfId="0" applyFont="1" applyFill="1" applyBorder="1" applyAlignment="1">
      <alignment horizontal="center" vertical="center" wrapText="1"/>
    </xf>
    <xf numFmtId="0" fontId="11" fillId="11" borderId="71" xfId="0" applyFont="1" applyFill="1" applyBorder="1" applyAlignment="1">
      <alignment horizontal="center" vertical="center" wrapText="1"/>
    </xf>
    <xf numFmtId="0" fontId="11" fillId="11" borderId="47" xfId="0" applyFont="1" applyFill="1" applyBorder="1" applyAlignment="1">
      <alignment horizontal="center" vertical="center" wrapText="1"/>
    </xf>
    <xf numFmtId="0" fontId="30" fillId="11" borderId="42" xfId="0" applyFont="1" applyFill="1" applyBorder="1" applyAlignment="1">
      <alignment horizontal="left" vertical="center" wrapText="1"/>
    </xf>
    <xf numFmtId="0" fontId="31" fillId="11" borderId="42" xfId="0" applyFont="1" applyFill="1" applyBorder="1" applyAlignment="1">
      <alignment horizontal="left" vertical="center" wrapText="1"/>
    </xf>
    <xf numFmtId="0" fontId="30" fillId="11" borderId="74" xfId="0" applyFont="1" applyFill="1" applyBorder="1" applyAlignment="1">
      <alignment horizontal="left" vertical="center" wrapText="1"/>
    </xf>
    <xf numFmtId="0" fontId="31" fillId="11" borderId="71" xfId="0" applyFont="1" applyFill="1" applyBorder="1" applyAlignment="1">
      <alignment horizontal="center" vertical="center" wrapText="1"/>
    </xf>
    <xf numFmtId="0" fontId="31" fillId="11" borderId="42" xfId="0" applyFont="1" applyFill="1" applyBorder="1" applyAlignment="1">
      <alignment horizontal="center" vertical="center" wrapText="1"/>
    </xf>
    <xf numFmtId="0" fontId="30" fillId="11" borderId="42" xfId="0" applyFont="1" applyFill="1" applyBorder="1" applyAlignment="1">
      <alignment horizontal="center" vertical="center" wrapText="1"/>
    </xf>
    <xf numFmtId="0" fontId="31" fillId="11" borderId="74" xfId="0" applyFont="1" applyFill="1" applyBorder="1" applyAlignment="1">
      <alignment horizontal="center" vertical="center" wrapText="1"/>
    </xf>
    <xf numFmtId="0" fontId="30" fillId="11" borderId="46"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30" fillId="11" borderId="45" xfId="0" applyFont="1" applyFill="1" applyBorder="1" applyAlignment="1">
      <alignment horizontal="center" vertical="center" wrapText="1"/>
    </xf>
    <xf numFmtId="0" fontId="10" fillId="10" borderId="61" xfId="0" applyFont="1" applyFill="1" applyBorder="1" applyAlignment="1">
      <alignment horizontal="center" vertical="center" wrapText="1"/>
    </xf>
    <xf numFmtId="0" fontId="32" fillId="11" borderId="21" xfId="0" applyFont="1" applyFill="1" applyBorder="1" applyAlignment="1">
      <alignment horizontal="center" vertical="center" wrapText="1"/>
    </xf>
    <xf numFmtId="49" fontId="16" fillId="2" borderId="61" xfId="0" applyNumberFormat="1"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32" fillId="11" borderId="73" xfId="0" applyFont="1" applyFill="1" applyBorder="1" applyAlignment="1">
      <alignment horizontal="center" vertical="center" wrapText="1"/>
    </xf>
    <xf numFmtId="0" fontId="10" fillId="10" borderId="79" xfId="0" applyFont="1" applyFill="1" applyBorder="1" applyAlignment="1">
      <alignment horizontal="center" vertical="center" wrapText="1"/>
    </xf>
    <xf numFmtId="0" fontId="11" fillId="11" borderId="78" xfId="0" applyFont="1" applyFill="1" applyBorder="1" applyAlignment="1">
      <alignment horizontal="center" vertical="center" wrapText="1"/>
    </xf>
    <xf numFmtId="0" fontId="11" fillId="11" borderId="61" xfId="0" applyFont="1" applyFill="1" applyBorder="1" applyAlignment="1">
      <alignment horizontal="center" vertical="center" wrapText="1"/>
    </xf>
    <xf numFmtId="0" fontId="11" fillId="11" borderId="79" xfId="0" applyFont="1" applyFill="1" applyBorder="1" applyAlignment="1">
      <alignment horizontal="center" vertical="center" wrapText="1"/>
    </xf>
    <xf numFmtId="0" fontId="10" fillId="10" borderId="78" xfId="0" applyFont="1" applyFill="1" applyBorder="1" applyAlignment="1">
      <alignment horizontal="center"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5" fillId="0" borderId="84" xfId="0" applyFont="1" applyFill="1" applyBorder="1" applyAlignment="1">
      <alignment vertical="center"/>
    </xf>
    <xf numFmtId="49" fontId="11" fillId="0" borderId="84" xfId="0" applyNumberFormat="1" applyFont="1" applyFill="1" applyBorder="1" applyAlignment="1">
      <alignment horizontal="center" vertical="center" wrapText="1"/>
    </xf>
    <xf numFmtId="0" fontId="11" fillId="11" borderId="45" xfId="0" applyFont="1" applyFill="1" applyBorder="1" applyAlignment="1">
      <alignment vertical="center" wrapText="1"/>
    </xf>
    <xf numFmtId="169" fontId="32" fillId="11" borderId="42" xfId="0" applyNumberFormat="1" applyFont="1" applyFill="1" applyBorder="1" applyAlignment="1">
      <alignment horizontal="center" vertical="center" wrapText="1"/>
    </xf>
    <xf numFmtId="169" fontId="32" fillId="11" borderId="74" xfId="0" applyNumberFormat="1" applyFont="1" applyFill="1" applyBorder="1" applyAlignment="1">
      <alignment horizontal="center" vertical="center" wrapText="1"/>
    </xf>
    <xf numFmtId="169" fontId="11" fillId="11" borderId="71" xfId="0" applyNumberFormat="1" applyFont="1" applyFill="1" applyBorder="1" applyAlignment="1">
      <alignment horizontal="center" vertical="center" wrapText="1"/>
    </xf>
    <xf numFmtId="169" fontId="11" fillId="11" borderId="42" xfId="0" applyNumberFormat="1" applyFont="1" applyFill="1" applyBorder="1" applyAlignment="1">
      <alignment horizontal="center" vertical="center" wrapText="1"/>
    </xf>
    <xf numFmtId="169" fontId="11" fillId="11" borderId="74" xfId="0" applyNumberFormat="1" applyFont="1" applyFill="1" applyBorder="1" applyAlignment="1">
      <alignment horizontal="center" vertical="center" wrapText="1"/>
    </xf>
    <xf numFmtId="169" fontId="11" fillId="11" borderId="46" xfId="0" applyNumberFormat="1" applyFont="1" applyFill="1" applyBorder="1" applyAlignment="1">
      <alignment horizontal="center" vertical="center" wrapText="1"/>
    </xf>
    <xf numFmtId="169" fontId="11" fillId="11" borderId="47" xfId="0" applyNumberFormat="1"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1" fillId="0" borderId="78" xfId="0" applyFont="1" applyFill="1" applyBorder="1" applyAlignment="1">
      <alignment horizontal="center" vertical="center" wrapText="1"/>
    </xf>
    <xf numFmtId="49" fontId="11" fillId="0" borderId="61" xfId="0" applyNumberFormat="1" applyFont="1" applyFill="1" applyBorder="1" applyAlignment="1">
      <alignment horizontal="center" vertical="center" wrapText="1"/>
    </xf>
    <xf numFmtId="0" fontId="11" fillId="0" borderId="61" xfId="0" applyFont="1" applyFill="1" applyBorder="1" applyAlignment="1">
      <alignment horizontal="center" vertical="center" wrapText="1"/>
    </xf>
    <xf numFmtId="0" fontId="10" fillId="11" borderId="90" xfId="0" applyFont="1" applyFill="1" applyBorder="1" applyAlignment="1">
      <alignment horizontal="center" vertical="center" wrapText="1"/>
    </xf>
    <xf numFmtId="0" fontId="10" fillId="11" borderId="91" xfId="0" applyFont="1" applyFill="1" applyBorder="1" applyAlignment="1">
      <alignment horizontal="center" vertical="center" wrapText="1"/>
    </xf>
    <xf numFmtId="0" fontId="11" fillId="11" borderId="91" xfId="0" applyFont="1" applyFill="1" applyBorder="1" applyAlignment="1">
      <alignment horizontal="center" vertical="center" wrapText="1"/>
    </xf>
    <xf numFmtId="0" fontId="11" fillId="11" borderId="92" xfId="0" applyFont="1" applyFill="1" applyBorder="1" applyAlignment="1">
      <alignment horizontal="center" vertical="center" wrapText="1"/>
    </xf>
    <xf numFmtId="0" fontId="11" fillId="11" borderId="93" xfId="0" applyFont="1" applyFill="1" applyBorder="1" applyAlignment="1">
      <alignment horizontal="center" vertical="center" wrapText="1"/>
    </xf>
    <xf numFmtId="0" fontId="11" fillId="11" borderId="94" xfId="0" applyFont="1" applyFill="1" applyBorder="1" applyAlignment="1">
      <alignment horizontal="center" vertical="center" wrapText="1"/>
    </xf>
    <xf numFmtId="0" fontId="11" fillId="11" borderId="95" xfId="0" applyFont="1" applyFill="1" applyBorder="1" applyAlignment="1">
      <alignment vertical="center" wrapText="1"/>
    </xf>
    <xf numFmtId="0" fontId="16" fillId="11" borderId="91" xfId="0" applyFont="1" applyFill="1" applyBorder="1" applyAlignment="1">
      <alignment horizontal="center" vertical="center" wrapText="1"/>
    </xf>
    <xf numFmtId="0" fontId="33" fillId="11" borderId="91" xfId="0" applyFont="1" applyFill="1" applyBorder="1" applyAlignment="1">
      <alignment horizontal="center" vertical="center" wrapText="1"/>
    </xf>
    <xf numFmtId="0" fontId="11" fillId="11" borderId="91" xfId="0" applyFont="1" applyFill="1" applyBorder="1" applyAlignment="1">
      <alignment vertical="center" wrapText="1"/>
    </xf>
    <xf numFmtId="0" fontId="11" fillId="11" borderId="96" xfId="0" applyFont="1" applyFill="1" applyBorder="1" applyAlignment="1">
      <alignment horizontal="center" vertical="center" wrapText="1"/>
    </xf>
    <xf numFmtId="0" fontId="33" fillId="11" borderId="92" xfId="0" applyFont="1" applyFill="1" applyBorder="1" applyAlignment="1">
      <alignment horizontal="center" vertical="center" wrapText="1"/>
    </xf>
    <xf numFmtId="0" fontId="11" fillId="11" borderId="97"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81" xfId="0" applyFont="1" applyFill="1" applyBorder="1" applyAlignment="1">
      <alignment horizontal="center" vertical="center" wrapText="1"/>
    </xf>
    <xf numFmtId="165" fontId="15" fillId="0" borderId="82" xfId="0" applyNumberFormat="1" applyFont="1" applyFill="1" applyBorder="1" applyAlignment="1">
      <alignment horizontal="center" vertical="center" wrapText="1"/>
    </xf>
    <xf numFmtId="0" fontId="32" fillId="0" borderId="101" xfId="0" applyFont="1" applyFill="1" applyBorder="1" applyAlignment="1">
      <alignment vertical="center" wrapText="1"/>
    </xf>
    <xf numFmtId="169" fontId="34" fillId="11" borderId="98" xfId="0" applyNumberFormat="1" applyFont="1" applyFill="1" applyBorder="1" applyAlignment="1">
      <alignment horizontal="center" vertical="center" wrapText="1"/>
    </xf>
    <xf numFmtId="0" fontId="34" fillId="11" borderId="88" xfId="0" applyFont="1" applyFill="1" applyBorder="1" applyAlignment="1">
      <alignment horizontal="center" vertical="center" wrapText="1"/>
    </xf>
    <xf numFmtId="0" fontId="11" fillId="0" borderId="25" xfId="0" applyFont="1" applyFill="1" applyBorder="1" applyAlignment="1">
      <alignment vertical="center" wrapText="1"/>
    </xf>
    <xf numFmtId="0" fontId="14" fillId="0" borderId="87" xfId="0" applyFont="1" applyFill="1" applyBorder="1" applyAlignment="1">
      <alignment horizontal="center" vertical="center" wrapText="1"/>
    </xf>
    <xf numFmtId="0" fontId="10" fillId="0" borderId="61" xfId="0" applyFont="1" applyFill="1" applyBorder="1" applyAlignment="1">
      <alignment horizontal="center" vertical="center" wrapText="1"/>
    </xf>
    <xf numFmtId="49" fontId="16" fillId="0" borderId="61" xfId="0" applyNumberFormat="1" applyFont="1" applyFill="1" applyBorder="1" applyAlignment="1">
      <alignment horizontal="center" vertical="center" wrapText="1"/>
    </xf>
    <xf numFmtId="49" fontId="11" fillId="0" borderId="61" xfId="0" quotePrefix="1" applyNumberFormat="1" applyFont="1" applyFill="1" applyBorder="1" applyAlignment="1">
      <alignment horizontal="center" vertical="center" wrapText="1"/>
    </xf>
    <xf numFmtId="0" fontId="11" fillId="0" borderId="36" xfId="0" applyFont="1" applyFill="1" applyBorder="1" applyAlignment="1">
      <alignment vertical="center" wrapText="1"/>
    </xf>
    <xf numFmtId="49" fontId="11" fillId="0" borderId="22" xfId="0"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70" xfId="0" applyFont="1" applyFill="1" applyBorder="1" applyAlignment="1">
      <alignment vertical="center" wrapText="1"/>
    </xf>
    <xf numFmtId="0" fontId="10" fillId="0" borderId="78" xfId="0" applyFont="1" applyFill="1" applyBorder="1" applyAlignment="1">
      <alignment horizontal="center" vertical="center" wrapText="1"/>
    </xf>
    <xf numFmtId="0" fontId="16" fillId="0" borderId="21" xfId="0" applyFont="1" applyFill="1" applyBorder="1" applyAlignment="1">
      <alignment vertical="center" wrapText="1"/>
    </xf>
    <xf numFmtId="0" fontId="16" fillId="0" borderId="36" xfId="0" applyFont="1" applyFill="1" applyBorder="1" applyAlignment="1">
      <alignment vertical="center" wrapText="1"/>
    </xf>
    <xf numFmtId="49" fontId="16" fillId="0" borderId="22" xfId="0" applyNumberFormat="1" applyFont="1" applyFill="1" applyBorder="1" applyAlignment="1">
      <alignment horizontal="center" vertical="center" wrapText="1"/>
    </xf>
    <xf numFmtId="49" fontId="16" fillId="0" borderId="21" xfId="0" quotePrefix="1" applyNumberFormat="1" applyFont="1" applyFill="1" applyBorder="1" applyAlignment="1">
      <alignment horizontal="left" vertical="center" wrapText="1"/>
    </xf>
    <xf numFmtId="0" fontId="16" fillId="0" borderId="61" xfId="0" applyFont="1" applyFill="1" applyBorder="1" applyAlignment="1">
      <alignment horizontal="center" vertical="center" wrapText="1"/>
    </xf>
    <xf numFmtId="49" fontId="11" fillId="0" borderId="21" xfId="0" quotePrefix="1" applyNumberFormat="1" applyFont="1" applyFill="1" applyBorder="1" applyAlignment="1">
      <alignment horizontal="left" vertical="center" wrapText="1"/>
    </xf>
    <xf numFmtId="0" fontId="11" fillId="0" borderId="22" xfId="0" applyFont="1" applyFill="1" applyBorder="1" applyAlignment="1">
      <alignment horizontal="center" vertical="center" wrapText="1"/>
    </xf>
    <xf numFmtId="49" fontId="11" fillId="0" borderId="78" xfId="0" quotePrefix="1" applyNumberFormat="1" applyFont="1" applyFill="1" applyBorder="1" applyAlignment="1">
      <alignment horizontal="center" vertical="center" wrapText="1"/>
    </xf>
    <xf numFmtId="49" fontId="11" fillId="0" borderId="22" xfId="0" quotePrefix="1" applyNumberFormat="1" applyFont="1" applyFill="1" applyBorder="1" applyAlignment="1">
      <alignment horizontal="center" vertical="center" wrapText="1"/>
    </xf>
    <xf numFmtId="49" fontId="11" fillId="0" borderId="78" xfId="0" applyNumberFormat="1" applyFont="1" applyFill="1" applyBorder="1" applyAlignment="1">
      <alignment horizontal="center" vertical="center" wrapText="1"/>
    </xf>
    <xf numFmtId="49" fontId="16" fillId="0" borderId="78" xfId="0" quotePrefix="1" applyNumberFormat="1" applyFont="1" applyFill="1" applyBorder="1" applyAlignment="1">
      <alignment horizontal="center" vertical="center" wrapText="1"/>
    </xf>
    <xf numFmtId="49" fontId="16" fillId="0" borderId="61" xfId="0" quotePrefix="1" applyNumberFormat="1" applyFont="1" applyFill="1" applyBorder="1" applyAlignment="1">
      <alignment horizontal="center" vertical="center" wrapText="1"/>
    </xf>
    <xf numFmtId="0" fontId="11" fillId="0" borderId="44" xfId="0" applyFont="1" applyFill="1" applyBorder="1" applyAlignment="1">
      <alignment vertical="center" wrapText="1"/>
    </xf>
    <xf numFmtId="0" fontId="10" fillId="0" borderId="83" xfId="0" applyFont="1" applyFill="1" applyBorder="1" applyAlignment="1">
      <alignment horizontal="center" vertical="center" wrapText="1"/>
    </xf>
    <xf numFmtId="0" fontId="10" fillId="11" borderId="89" xfId="0" applyFont="1" applyFill="1" applyBorder="1" applyAlignment="1">
      <alignment horizontal="center" vertical="center" wrapText="1"/>
    </xf>
    <xf numFmtId="0" fontId="10" fillId="11" borderId="68" xfId="0" applyFont="1" applyFill="1" applyBorder="1" applyAlignment="1">
      <alignment horizontal="center" vertical="center" wrapText="1"/>
    </xf>
    <xf numFmtId="0" fontId="15" fillId="0" borderId="102" xfId="0" applyFont="1" applyFill="1" applyBorder="1" applyAlignment="1">
      <alignment horizontal="right" vertical="center" wrapText="1"/>
    </xf>
    <xf numFmtId="0" fontId="15" fillId="0" borderId="102" xfId="0" applyFont="1" applyFill="1" applyBorder="1" applyAlignment="1">
      <alignment horizontal="center" vertical="center" wrapText="1"/>
    </xf>
    <xf numFmtId="49" fontId="16" fillId="2" borderId="80" xfId="0" applyNumberFormat="1" applyFont="1" applyFill="1" applyBorder="1" applyAlignment="1">
      <alignment horizontal="center" vertical="center" wrapText="1"/>
    </xf>
    <xf numFmtId="0" fontId="32" fillId="11" borderId="37" xfId="0" applyFont="1" applyFill="1" applyBorder="1" applyAlignment="1">
      <alignment horizontal="center" vertical="center" wrapText="1"/>
    </xf>
    <xf numFmtId="169" fontId="32" fillId="11" borderId="47" xfId="0" applyNumberFormat="1"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0" fillId="11" borderId="97" xfId="0" applyFont="1" applyFill="1" applyBorder="1" applyAlignment="1">
      <alignment horizontal="center" vertical="center" wrapText="1"/>
    </xf>
    <xf numFmtId="0" fontId="32" fillId="11" borderId="96" xfId="0" applyFont="1" applyFill="1" applyBorder="1" applyAlignment="1">
      <alignment horizontal="center" vertical="center" wrapText="1"/>
    </xf>
    <xf numFmtId="0" fontId="32" fillId="11" borderId="91" xfId="0" applyFont="1" applyFill="1" applyBorder="1" applyAlignment="1">
      <alignment horizontal="center" vertical="center" wrapText="1"/>
    </xf>
    <xf numFmtId="0" fontId="32" fillId="11" borderId="93" xfId="0" applyFont="1" applyFill="1" applyBorder="1" applyAlignment="1">
      <alignment horizontal="center" vertical="center" wrapText="1"/>
    </xf>
    <xf numFmtId="165" fontId="11" fillId="11" borderId="94" xfId="0" applyNumberFormat="1" applyFont="1" applyFill="1" applyBorder="1" applyAlignment="1">
      <alignment horizontal="center" vertical="center" wrapText="1"/>
    </xf>
    <xf numFmtId="165" fontId="11" fillId="11" borderId="91" xfId="0" applyNumberFormat="1" applyFont="1" applyFill="1" applyBorder="1" applyAlignment="1">
      <alignment horizontal="center" vertical="center" wrapText="1"/>
    </xf>
    <xf numFmtId="165" fontId="11" fillId="11" borderId="93" xfId="0" applyNumberFormat="1" applyFont="1" applyFill="1" applyBorder="1" applyAlignment="1">
      <alignment horizontal="center" vertical="center" wrapText="1"/>
    </xf>
    <xf numFmtId="165" fontId="11" fillId="11" borderId="92" xfId="0" applyNumberFormat="1" applyFont="1" applyFill="1" applyBorder="1" applyAlignment="1">
      <alignment horizontal="center" vertical="center" wrapText="1"/>
    </xf>
    <xf numFmtId="165" fontId="33" fillId="11" borderId="96" xfId="0" applyNumberFormat="1" applyFont="1" applyFill="1" applyBorder="1" applyAlignment="1">
      <alignment horizontal="center" vertical="center" wrapText="1"/>
    </xf>
    <xf numFmtId="165" fontId="15" fillId="0" borderId="0" xfId="0" applyNumberFormat="1" applyFont="1" applyFill="1" applyBorder="1" applyAlignment="1">
      <alignment horizontal="right" vertical="center" wrapText="1"/>
    </xf>
    <xf numFmtId="165" fontId="15" fillId="0" borderId="101" xfId="0" applyNumberFormat="1" applyFont="1" applyFill="1" applyBorder="1" applyAlignment="1">
      <alignment horizontal="right" vertical="center" wrapText="1"/>
    </xf>
    <xf numFmtId="0" fontId="11" fillId="11" borderId="42" xfId="0" applyFont="1" applyFill="1" applyBorder="1" applyAlignment="1">
      <alignment vertical="center" wrapText="1"/>
    </xf>
    <xf numFmtId="0" fontId="32" fillId="0" borderId="85" xfId="0" applyFont="1" applyFill="1" applyBorder="1" applyAlignment="1">
      <alignment horizontal="center" vertical="center" wrapText="1"/>
    </xf>
    <xf numFmtId="169" fontId="32" fillId="0" borderId="50" xfId="0" applyNumberFormat="1" applyFont="1" applyFill="1" applyBorder="1" applyAlignment="1">
      <alignment horizontal="center" vertical="center" wrapText="1"/>
    </xf>
    <xf numFmtId="0" fontId="32" fillId="0" borderId="85" xfId="0" applyFont="1" applyFill="1" applyBorder="1" applyAlignment="1">
      <alignment vertical="center" wrapText="1"/>
    </xf>
    <xf numFmtId="0" fontId="32" fillId="0" borderId="104" xfId="0" applyFont="1" applyFill="1" applyBorder="1" applyAlignment="1">
      <alignment horizontal="center" vertical="center" wrapText="1"/>
    </xf>
    <xf numFmtId="169" fontId="32" fillId="0" borderId="105" xfId="0" applyNumberFormat="1"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1" fillId="11" borderId="47" xfId="0" applyFont="1" applyFill="1" applyBorder="1" applyAlignment="1">
      <alignment vertical="center" wrapText="1"/>
    </xf>
    <xf numFmtId="164" fontId="11" fillId="11" borderId="37"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2" borderId="60" xfId="0" applyFont="1" applyFill="1" applyBorder="1" applyAlignment="1">
      <alignment horizontal="center" vertical="center" wrapText="1"/>
    </xf>
    <xf numFmtId="0" fontId="16" fillId="11" borderId="103" xfId="0" applyFont="1" applyFill="1" applyBorder="1" applyAlignment="1">
      <alignment horizontal="center" vertical="center" wrapText="1"/>
    </xf>
    <xf numFmtId="0" fontId="16" fillId="11" borderId="40" xfId="0" applyFont="1" applyFill="1" applyBorder="1" applyAlignment="1">
      <alignment horizontal="center" vertical="center" wrapText="1"/>
    </xf>
    <xf numFmtId="0" fontId="16" fillId="2" borderId="0" xfId="0" applyFont="1" applyFill="1" applyAlignment="1">
      <alignment vertical="center" wrapText="1"/>
    </xf>
    <xf numFmtId="0" fontId="16" fillId="11" borderId="42" xfId="0" applyFont="1" applyFill="1" applyBorder="1" applyAlignment="1">
      <alignment horizontal="center" vertical="center" wrapText="1"/>
    </xf>
    <xf numFmtId="0" fontId="14" fillId="0" borderId="61" xfId="0" applyFont="1" applyFill="1" applyBorder="1" applyAlignment="1">
      <alignment horizontal="center" vertical="center" wrapText="1"/>
    </xf>
    <xf numFmtId="165" fontId="14" fillId="11" borderId="91" xfId="0" applyNumberFormat="1"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0" borderId="83" xfId="0" applyFont="1" applyFill="1" applyBorder="1" applyAlignment="1">
      <alignment horizontal="center" vertical="center" wrapText="1"/>
    </xf>
    <xf numFmtId="165" fontId="14" fillId="11" borderId="97" xfId="0" applyNumberFormat="1" applyFont="1" applyFill="1" applyBorder="1" applyAlignment="1">
      <alignment horizontal="center" vertical="center" wrapText="1"/>
    </xf>
    <xf numFmtId="0" fontId="14" fillId="11" borderId="45"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6" fillId="11" borderId="97" xfId="0" applyFont="1" applyFill="1" applyBorder="1" applyAlignment="1">
      <alignment horizontal="center" vertical="center" wrapText="1"/>
    </xf>
    <xf numFmtId="0" fontId="16" fillId="11" borderId="45" xfId="0" applyFont="1" applyFill="1" applyBorder="1" applyAlignment="1">
      <alignment horizontal="center" vertical="center" wrapText="1"/>
    </xf>
    <xf numFmtId="0" fontId="16" fillId="11" borderId="103" xfId="0" applyFont="1" applyFill="1" applyBorder="1" applyAlignment="1">
      <alignment vertical="center" wrapText="1"/>
    </xf>
    <xf numFmtId="0" fontId="16" fillId="11" borderId="40" xfId="0" applyFont="1" applyFill="1" applyBorder="1" applyAlignment="1">
      <alignment vertical="center" wrapText="1"/>
    </xf>
    <xf numFmtId="0" fontId="16" fillId="11" borderId="91" xfId="0" applyFont="1" applyFill="1" applyBorder="1" applyAlignment="1">
      <alignment vertical="center" wrapText="1"/>
    </xf>
    <xf numFmtId="0" fontId="16" fillId="11" borderId="42" xfId="0" applyFont="1" applyFill="1" applyBorder="1" applyAlignment="1">
      <alignment vertical="center" wrapText="1"/>
    </xf>
    <xf numFmtId="0" fontId="16" fillId="11" borderId="97" xfId="0" applyFont="1" applyFill="1" applyBorder="1" applyAlignment="1">
      <alignment vertical="center" wrapText="1"/>
    </xf>
    <xf numFmtId="0" fontId="16" fillId="11" borderId="45" xfId="0" applyFont="1" applyFill="1" applyBorder="1" applyAlignment="1">
      <alignment vertical="center" wrapText="1"/>
    </xf>
    <xf numFmtId="0" fontId="16" fillId="0" borderId="0" xfId="0" applyFont="1" applyFill="1" applyBorder="1" applyAlignment="1">
      <alignment horizontal="center" vertical="center" wrapText="1"/>
    </xf>
    <xf numFmtId="44" fontId="16" fillId="2" borderId="60" xfId="0" applyNumberFormat="1" applyFont="1" applyFill="1" applyBorder="1" applyAlignment="1">
      <alignment horizontal="center" vertical="center" wrapText="1"/>
    </xf>
    <xf numFmtId="44" fontId="16" fillId="11" borderId="103" xfId="0" applyNumberFormat="1" applyFont="1" applyFill="1" applyBorder="1" applyAlignment="1">
      <alignment horizontal="center" vertical="center" wrapText="1"/>
    </xf>
    <xf numFmtId="44" fontId="16" fillId="11" borderId="40" xfId="0" applyNumberFormat="1" applyFont="1" applyFill="1" applyBorder="1" applyAlignment="1">
      <alignment horizontal="center" vertical="center" wrapText="1"/>
    </xf>
    <xf numFmtId="44" fontId="16" fillId="2" borderId="83" xfId="0" applyNumberFormat="1" applyFont="1" applyFill="1" applyBorder="1" applyAlignment="1">
      <alignment horizontal="center" vertical="center" wrapText="1"/>
    </xf>
    <xf numFmtId="44" fontId="16" fillId="11" borderId="97" xfId="0" applyNumberFormat="1" applyFont="1" applyFill="1" applyBorder="1" applyAlignment="1">
      <alignment horizontal="center" vertical="center" wrapText="1"/>
    </xf>
    <xf numFmtId="44" fontId="16" fillId="11" borderId="45" xfId="0" applyNumberFormat="1" applyFont="1" applyFill="1" applyBorder="1" applyAlignment="1">
      <alignment horizontal="center" vertical="center" wrapText="1"/>
    </xf>
    <xf numFmtId="44" fontId="16" fillId="2" borderId="61" xfId="0" applyNumberFormat="1" applyFont="1" applyFill="1" applyBorder="1" applyAlignment="1">
      <alignment horizontal="center" vertical="center" wrapText="1"/>
    </xf>
    <xf numFmtId="44" fontId="16" fillId="11" borderId="42" xfId="0" applyNumberFormat="1" applyFont="1" applyFill="1" applyBorder="1" applyAlignment="1">
      <alignment horizontal="center" vertical="center" wrapText="1"/>
    </xf>
    <xf numFmtId="0" fontId="16" fillId="0" borderId="83" xfId="0" applyFont="1" applyBorder="1" applyAlignment="1">
      <alignment horizontal="center" vertical="center" wrapText="1"/>
    </xf>
    <xf numFmtId="0" fontId="18" fillId="0" borderId="64" xfId="0" applyFont="1" applyFill="1" applyBorder="1" applyAlignment="1">
      <alignment horizontal="center" vertical="center" wrapText="1"/>
    </xf>
    <xf numFmtId="0" fontId="18" fillId="0" borderId="65"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6" fillId="5" borderId="44" xfId="0" applyFont="1" applyFill="1" applyBorder="1" applyAlignment="1">
      <alignment vertical="center" wrapText="1"/>
    </xf>
    <xf numFmtId="0" fontId="5" fillId="5" borderId="20" xfId="0" applyFont="1" applyFill="1" applyBorder="1" applyAlignment="1">
      <alignment vertical="center"/>
    </xf>
    <xf numFmtId="44" fontId="2" fillId="0" borderId="21" xfId="0" applyNumberFormat="1" applyFont="1" applyBorder="1" applyAlignment="1">
      <alignment horizontal="center" vertical="center"/>
    </xf>
    <xf numFmtId="0" fontId="2" fillId="0" borderId="21" xfId="0" applyFont="1" applyFill="1" applyBorder="1" applyAlignment="1">
      <alignment horizontal="center" vertical="center"/>
    </xf>
    <xf numFmtId="0" fontId="16" fillId="2" borderId="0" xfId="0" applyFont="1" applyFill="1" applyBorder="1" applyAlignment="1">
      <alignment horizontal="center" vertical="center" wrapText="1"/>
    </xf>
    <xf numFmtId="0" fontId="16" fillId="11" borderId="0"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72"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32" fillId="11" borderId="103" xfId="0" applyFont="1" applyFill="1" applyBorder="1" applyAlignment="1">
      <alignment horizontal="center" vertical="center" wrapText="1"/>
    </xf>
    <xf numFmtId="0" fontId="32" fillId="11" borderId="39" xfId="0" applyFont="1" applyFill="1" applyBorder="1" applyAlignment="1">
      <alignment horizontal="center" vertical="center" wrapText="1"/>
    </xf>
    <xf numFmtId="0" fontId="32" fillId="11" borderId="40" xfId="0" applyFont="1" applyFill="1" applyBorder="1" applyAlignment="1">
      <alignment horizontal="center" vertical="center" wrapText="1"/>
    </xf>
    <xf numFmtId="0" fontId="11" fillId="11" borderId="22" xfId="0" applyFont="1" applyFill="1" applyBorder="1" applyAlignment="1">
      <alignment horizontal="left" vertical="center" wrapText="1"/>
    </xf>
    <xf numFmtId="0" fontId="11" fillId="11" borderId="99" xfId="0" applyFont="1" applyFill="1" applyBorder="1" applyAlignment="1">
      <alignment horizontal="left" vertical="center" wrapText="1"/>
    </xf>
    <xf numFmtId="0" fontId="11" fillId="11" borderId="80" xfId="0" applyFont="1" applyFill="1" applyBorder="1" applyAlignment="1">
      <alignment horizontal="left" vertical="center" wrapText="1"/>
    </xf>
    <xf numFmtId="0" fontId="11" fillId="11" borderId="100" xfId="0" applyFont="1" applyFill="1" applyBorder="1" applyAlignment="1">
      <alignment horizontal="left" vertical="center" wrapText="1"/>
    </xf>
    <xf numFmtId="0" fontId="15" fillId="2" borderId="76"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41"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60" xfId="0" applyFont="1" applyFill="1" applyBorder="1" applyAlignment="1">
      <alignment horizontal="center" vertical="center" wrapText="1"/>
    </xf>
    <xf numFmtId="0" fontId="14" fillId="11" borderId="86" xfId="0" applyFont="1" applyFill="1" applyBorder="1" applyAlignment="1">
      <alignment horizontal="center" vertical="center" wrapText="1"/>
    </xf>
    <xf numFmtId="0" fontId="14" fillId="11" borderId="106" xfId="0" applyFont="1" applyFill="1" applyBorder="1" applyAlignment="1">
      <alignment horizontal="center" vertical="center" wrapText="1"/>
    </xf>
    <xf numFmtId="0" fontId="4" fillId="0" borderId="0" xfId="0" applyFont="1" applyAlignment="1">
      <alignment horizontal="left" vertical="center" wrapText="1"/>
    </xf>
    <xf numFmtId="0" fontId="25" fillId="0" borderId="0" xfId="0" applyFont="1" applyAlignment="1">
      <alignment horizontal="left" vertical="center"/>
    </xf>
    <xf numFmtId="0" fontId="5" fillId="7" borderId="38" xfId="0" applyFont="1" applyFill="1" applyBorder="1" applyAlignment="1">
      <alignment horizontal="center" vertical="center"/>
    </xf>
    <xf numFmtId="0" fontId="5" fillId="7" borderId="39" xfId="0" applyFont="1" applyFill="1" applyBorder="1" applyAlignment="1">
      <alignment horizontal="center" vertical="center"/>
    </xf>
    <xf numFmtId="0" fontId="5" fillId="7" borderId="40"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9" xfId="0" applyFont="1" applyFill="1" applyBorder="1" applyAlignment="1">
      <alignment horizontal="center" vertical="center"/>
    </xf>
    <xf numFmtId="167" fontId="2" fillId="0" borderId="21" xfId="0" applyNumberFormat="1" applyFont="1" applyBorder="1" applyAlignment="1">
      <alignment horizontal="center" vertical="center"/>
    </xf>
    <xf numFmtId="44" fontId="2" fillId="0" borderId="21" xfId="0" applyNumberFormat="1" applyFont="1" applyBorder="1" applyAlignment="1">
      <alignment horizontal="center" vertical="center"/>
    </xf>
    <xf numFmtId="166" fontId="5" fillId="6" borderId="43" xfId="0" applyNumberFormat="1" applyFont="1" applyFill="1" applyBorder="1" applyAlignment="1">
      <alignment horizontal="right" vertical="center"/>
    </xf>
    <xf numFmtId="5" fontId="5" fillId="6" borderId="44" xfId="0" applyNumberFormat="1" applyFont="1" applyFill="1" applyBorder="1" applyAlignment="1">
      <alignment horizontal="right" vertical="center"/>
    </xf>
    <xf numFmtId="5" fontId="5" fillId="6" borderId="45" xfId="0" applyNumberFormat="1" applyFont="1" applyFill="1" applyBorder="1" applyAlignment="1">
      <alignment horizontal="right" vertical="center"/>
    </xf>
    <xf numFmtId="167" fontId="2" fillId="4" borderId="21" xfId="0" applyNumberFormat="1" applyFont="1" applyFill="1" applyBorder="1" applyAlignment="1">
      <alignment horizontal="center" vertical="center"/>
    </xf>
    <xf numFmtId="0" fontId="24" fillId="7" borderId="41" xfId="0" applyFont="1" applyFill="1" applyBorder="1" applyAlignment="1">
      <alignment horizontal="center" vertical="center" textRotation="90"/>
    </xf>
    <xf numFmtId="0" fontId="24" fillId="7" borderId="51" xfId="0" applyFont="1" applyFill="1" applyBorder="1" applyAlignment="1">
      <alignment horizontal="center" vertical="center" textRotation="90"/>
    </xf>
    <xf numFmtId="0" fontId="9" fillId="7" borderId="39" xfId="0" applyFont="1" applyFill="1" applyBorder="1" applyAlignment="1">
      <alignment horizontal="center" vertical="center"/>
    </xf>
    <xf numFmtId="0" fontId="2" fillId="0" borderId="21" xfId="0" applyFont="1" applyBorder="1" applyAlignment="1">
      <alignment horizontal="left" vertical="center"/>
    </xf>
    <xf numFmtId="44" fontId="2" fillId="0" borderId="21" xfId="0" applyNumberFormat="1" applyFont="1" applyBorder="1" applyAlignment="1">
      <alignment horizontal="left" vertical="center"/>
    </xf>
    <xf numFmtId="168" fontId="2" fillId="0" borderId="21" xfId="0" applyNumberFormat="1"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5" fillId="9" borderId="4" xfId="0" applyFont="1" applyFill="1" applyBorder="1" applyAlignment="1">
      <alignment horizontal="center" vertical="center"/>
    </xf>
    <xf numFmtId="0" fontId="5" fillId="9"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1"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7" xfId="0" applyFont="1" applyFill="1" applyBorder="1" applyAlignment="1">
      <alignment horizontal="center" vertical="center"/>
    </xf>
    <xf numFmtId="0" fontId="2" fillId="0" borderId="8" xfId="0" applyFont="1" applyBorder="1" applyAlignment="1">
      <alignment horizontal="center" vertical="center" wrapText="1"/>
    </xf>
    <xf numFmtId="167" fontId="2" fillId="0" borderId="0" xfId="0" applyNumberFormat="1" applyFont="1" applyBorder="1" applyAlignment="1">
      <alignment vertical="center"/>
    </xf>
    <xf numFmtId="5" fontId="5" fillId="6" borderId="0" xfId="0" applyNumberFormat="1" applyFont="1" applyFill="1" applyBorder="1" applyAlignment="1">
      <alignment horizontal="center" vertical="center"/>
    </xf>
    <xf numFmtId="0" fontId="24" fillId="7" borderId="0" xfId="0" applyFont="1" applyFill="1" applyBorder="1" applyAlignment="1">
      <alignment vertical="center" textRotation="90"/>
    </xf>
    <xf numFmtId="5" fontId="5" fillId="7" borderId="0" xfId="0" applyNumberFormat="1" applyFont="1" applyFill="1" applyBorder="1" applyAlignment="1">
      <alignment horizontal="center" vertical="center"/>
    </xf>
    <xf numFmtId="5" fontId="23" fillId="6" borderId="0" xfId="0" applyNumberFormat="1" applyFont="1" applyFill="1" applyBorder="1" applyAlignment="1">
      <alignment horizontal="center" vertical="center"/>
    </xf>
    <xf numFmtId="0" fontId="2" fillId="0" borderId="0" xfId="0" applyFont="1" applyBorder="1" applyAlignment="1">
      <alignment vertical="center"/>
    </xf>
    <xf numFmtId="44" fontId="2" fillId="0" borderId="107" xfId="0" applyNumberFormat="1" applyFont="1" applyFill="1" applyBorder="1" applyAlignment="1">
      <alignment horizontal="center" vertical="center"/>
    </xf>
    <xf numFmtId="44" fontId="2" fillId="0" borderId="107" xfId="0" applyNumberFormat="1" applyFont="1" applyBorder="1" applyAlignment="1">
      <alignment horizontal="center" vertical="center"/>
    </xf>
    <xf numFmtId="167" fontId="2" fillId="0" borderId="107" xfId="0" applyNumberFormat="1" applyFont="1" applyBorder="1" applyAlignment="1">
      <alignment vertical="center"/>
    </xf>
    <xf numFmtId="44" fontId="2" fillId="0" borderId="108" xfId="0" applyNumberFormat="1" applyFont="1" applyBorder="1" applyAlignment="1">
      <alignment vertical="center"/>
    </xf>
    <xf numFmtId="5" fontId="5" fillId="6" borderId="4" xfId="0" applyNumberFormat="1" applyFont="1" applyFill="1" applyBorder="1" applyAlignment="1">
      <alignment horizontal="center" vertical="center"/>
    </xf>
    <xf numFmtId="0" fontId="24" fillId="7" borderId="109" xfId="0" applyFont="1" applyFill="1" applyBorder="1" applyAlignment="1">
      <alignment vertical="center" textRotation="90"/>
    </xf>
    <xf numFmtId="44" fontId="2" fillId="0" borderId="21" xfId="0" applyNumberFormat="1" applyFont="1" applyFill="1" applyBorder="1" applyAlignment="1">
      <alignment horizontal="center" vertical="center"/>
    </xf>
    <xf numFmtId="167" fontId="2" fillId="0" borderId="21" xfId="0" applyNumberFormat="1" applyFont="1" applyBorder="1" applyAlignment="1">
      <alignment vertical="center"/>
    </xf>
    <xf numFmtId="5" fontId="5" fillId="6" borderId="21" xfId="0" applyNumberFormat="1" applyFont="1" applyFill="1" applyBorder="1" applyAlignment="1">
      <alignment horizontal="center" vertical="center"/>
    </xf>
    <xf numFmtId="0" fontId="24" fillId="7" borderId="21" xfId="0" applyFont="1" applyFill="1" applyBorder="1" applyAlignment="1">
      <alignment vertical="center" textRotation="90"/>
    </xf>
    <xf numFmtId="0" fontId="9" fillId="7" borderId="110" xfId="0" applyFont="1" applyFill="1" applyBorder="1" applyAlignment="1">
      <alignment horizontal="center" vertical="center"/>
    </xf>
    <xf numFmtId="44" fontId="2" fillId="0" borderId="87" xfId="0" applyNumberFormat="1" applyFont="1" applyBorder="1" applyAlignment="1">
      <alignment horizontal="center" vertical="center"/>
    </xf>
    <xf numFmtId="44" fontId="2" fillId="0" borderId="61" xfId="0" applyNumberFormat="1" applyFont="1" applyBorder="1" applyAlignment="1">
      <alignment horizontal="center" vertical="center"/>
    </xf>
    <xf numFmtId="44" fontId="2" fillId="0" borderId="111" xfId="0" applyNumberFormat="1" applyFont="1" applyBorder="1" applyAlignment="1">
      <alignment horizontal="center" vertical="center"/>
    </xf>
    <xf numFmtId="44" fontId="2" fillId="0" borderId="61" xfId="0" applyNumberFormat="1" applyFont="1" applyBorder="1" applyAlignment="1">
      <alignment vertical="center"/>
    </xf>
    <xf numFmtId="44" fontId="2" fillId="0" borderId="111" xfId="0" applyNumberFormat="1" applyFont="1" applyBorder="1" applyAlignment="1">
      <alignment vertical="center"/>
    </xf>
    <xf numFmtId="44" fontId="2" fillId="0" borderId="87" xfId="0" applyNumberFormat="1" applyFont="1" applyBorder="1" applyAlignment="1">
      <alignment vertical="center"/>
    </xf>
    <xf numFmtId="44" fontId="2" fillId="0" borderId="112" xfId="0" applyNumberFormat="1" applyFont="1" applyBorder="1" applyAlignment="1">
      <alignment vertical="center"/>
    </xf>
    <xf numFmtId="44" fontId="5" fillId="6" borderId="112" xfId="0" applyNumberFormat="1" applyFont="1" applyFill="1" applyBorder="1" applyAlignment="1">
      <alignment vertical="center"/>
    </xf>
    <xf numFmtId="44" fontId="5" fillId="6" borderId="21" xfId="0" applyNumberFormat="1" applyFont="1" applyFill="1" applyBorder="1" applyAlignment="1">
      <alignment vertical="center"/>
    </xf>
    <xf numFmtId="0" fontId="7" fillId="7" borderId="113" xfId="0" applyFont="1" applyFill="1" applyBorder="1" applyAlignment="1">
      <alignment horizontal="center" vertical="center"/>
    </xf>
    <xf numFmtId="0" fontId="9" fillId="7" borderId="9" xfId="0" applyFont="1" applyFill="1" applyBorder="1" applyAlignment="1">
      <alignment vertical="center"/>
    </xf>
    <xf numFmtId="44" fontId="2" fillId="0" borderId="80" xfId="0" applyNumberFormat="1" applyFont="1" applyBorder="1" applyAlignment="1">
      <alignment horizontal="center" vertical="center"/>
    </xf>
    <xf numFmtId="0" fontId="7" fillId="7" borderId="21" xfId="0" applyFont="1" applyFill="1" applyBorder="1" applyAlignment="1">
      <alignment horizontal="center" vertical="center"/>
    </xf>
    <xf numFmtId="0" fontId="9" fillId="8" borderId="9" xfId="0" applyFont="1" applyFill="1" applyBorder="1" applyAlignment="1">
      <alignment horizontal="center" vertical="center" wrapText="1"/>
    </xf>
  </cellXfs>
  <cellStyles count="2">
    <cellStyle name="Normal 3 3" xfId="1"/>
    <cellStyle name="Κανονικό"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6</xdr:col>
      <xdr:colOff>792480</xdr:colOff>
      <xdr:row>5</xdr:row>
      <xdr:rowOff>354329</xdr:rowOff>
    </xdr:from>
    <xdr:to>
      <xdr:col>41</xdr:col>
      <xdr:colOff>288175</xdr:colOff>
      <xdr:row>86</xdr:row>
      <xdr:rowOff>370294</xdr:rowOff>
    </xdr:to>
    <xdr:pic>
      <xdr:nvPicPr>
        <xdr:cNvPr id="4" name="Picture 3">
          <a:extLst>
            <a:ext uri="{FF2B5EF4-FFF2-40B4-BE49-F238E27FC236}">
              <a16:creationId xmlns="" xmlns:a16="http://schemas.microsoft.com/office/drawing/2014/main" id="{FA583AC2-244C-4B09-9C23-BD6306787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79840" y="2945129"/>
          <a:ext cx="28498800" cy="35649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502920</xdr:colOff>
      <xdr:row>2</xdr:row>
      <xdr:rowOff>114300</xdr:rowOff>
    </xdr:from>
    <xdr:ext cx="184731" cy="264560"/>
    <xdr:sp macro="" textlink="">
      <xdr:nvSpPr>
        <xdr:cNvPr id="2" name="ZoneTexte 1">
          <a:extLst>
            <a:ext uri="{FF2B5EF4-FFF2-40B4-BE49-F238E27FC236}">
              <a16:creationId xmlns="" xmlns:a16="http://schemas.microsoft.com/office/drawing/2014/main" id="{D58B8FB0-9EB7-41C3-928A-CF755EE6CD3B}"/>
            </a:ext>
          </a:extLst>
        </xdr:cNvPr>
        <xdr:cNvSpPr txBox="1"/>
      </xdr:nvSpPr>
      <xdr:spPr>
        <a:xfrm>
          <a:off x="5334000" y="5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502920</xdr:colOff>
      <xdr:row>1</xdr:row>
      <xdr:rowOff>114300</xdr:rowOff>
    </xdr:from>
    <xdr:ext cx="184731" cy="264560"/>
    <xdr:sp macro="" textlink="">
      <xdr:nvSpPr>
        <xdr:cNvPr id="3" name="ZoneTexte 1">
          <a:extLst>
            <a:ext uri="{FF2B5EF4-FFF2-40B4-BE49-F238E27FC236}">
              <a16:creationId xmlns="" xmlns:a16="http://schemas.microsoft.com/office/drawing/2014/main" id="{F210F380-5050-4324-A864-7B7EC570E110}"/>
            </a:ext>
          </a:extLst>
        </xdr:cNvPr>
        <xdr:cNvSpPr txBox="1"/>
      </xdr:nvSpPr>
      <xdr:spPr>
        <a:xfrm>
          <a:off x="4038600" y="739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9"/>
  <sheetViews>
    <sheetView topLeftCell="C240" zoomScaleNormal="100" zoomScaleSheetLayoutView="70" workbookViewId="0">
      <selection activeCell="D180" sqref="D180"/>
    </sheetView>
  </sheetViews>
  <sheetFormatPr defaultColWidth="11.5703125" defaultRowHeight="30" customHeight="1" x14ac:dyDescent="0.25"/>
  <cols>
    <col min="1" max="1" width="10" style="2" customWidth="1"/>
    <col min="2" max="2" width="32" style="2" customWidth="1"/>
    <col min="3" max="3" width="76.5703125" style="2" customWidth="1"/>
    <col min="4" max="4" width="84.5703125" style="184" customWidth="1"/>
    <col min="5" max="5" width="55.42578125" style="2" customWidth="1"/>
    <col min="6" max="6" width="47.7109375" style="2" customWidth="1"/>
    <col min="7" max="7" width="30" style="2" customWidth="1"/>
    <col min="8" max="15" width="11.5703125" style="8"/>
    <col min="16" max="16384" width="11.5703125" style="2"/>
  </cols>
  <sheetData>
    <row r="1" spans="1:15" s="183" customFormat="1" ht="30" customHeight="1" x14ac:dyDescent="0.25">
      <c r="A1" s="2"/>
      <c r="B1" s="2"/>
      <c r="D1" s="184"/>
      <c r="E1" s="2"/>
      <c r="F1" s="2"/>
      <c r="G1" s="2"/>
      <c r="H1" s="185"/>
      <c r="I1" s="185"/>
      <c r="J1" s="185"/>
      <c r="K1" s="185"/>
      <c r="L1" s="185"/>
      <c r="M1" s="185"/>
      <c r="N1" s="185"/>
      <c r="O1" s="185"/>
    </row>
    <row r="2" spans="1:15" ht="30" customHeight="1" x14ac:dyDescent="0.25">
      <c r="B2" s="186"/>
      <c r="D2" s="188"/>
      <c r="E2" s="186"/>
      <c r="F2" s="186"/>
    </row>
    <row r="3" spans="1:15" ht="30" customHeight="1" x14ac:dyDescent="0.25">
      <c r="B3" s="187"/>
      <c r="D3" s="188"/>
      <c r="E3" s="186"/>
      <c r="F3" s="189"/>
    </row>
    <row r="4" spans="1:15" ht="46.15" customHeight="1" x14ac:dyDescent="0.25">
      <c r="C4" s="187" t="s">
        <v>180</v>
      </c>
      <c r="E4" s="380" t="s">
        <v>453</v>
      </c>
      <c r="F4" s="381"/>
    </row>
    <row r="5" spans="1:15" ht="61.15" customHeight="1" x14ac:dyDescent="0.25">
      <c r="C5" s="187" t="s">
        <v>148</v>
      </c>
      <c r="E5" s="382"/>
      <c r="F5" s="383"/>
    </row>
    <row r="6" spans="1:15" ht="30" customHeight="1" thickBot="1" x14ac:dyDescent="0.3"/>
    <row r="7" spans="1:15" ht="85.15" customHeight="1" thickTop="1" thickBot="1" x14ac:dyDescent="0.3">
      <c r="B7" s="250" t="s">
        <v>279</v>
      </c>
      <c r="C7" s="251" t="s">
        <v>0</v>
      </c>
      <c r="D7" s="252" t="s">
        <v>278</v>
      </c>
      <c r="E7" s="281" t="s">
        <v>277</v>
      </c>
      <c r="F7" s="282" t="s">
        <v>452</v>
      </c>
    </row>
    <row r="8" spans="1:15" s="190" customFormat="1" ht="35.450000000000003" customHeight="1" x14ac:dyDescent="0.25">
      <c r="B8" s="361" t="s">
        <v>272</v>
      </c>
      <c r="C8" s="257" t="s">
        <v>294</v>
      </c>
      <c r="D8" s="258" t="s">
        <v>295</v>
      </c>
      <c r="E8" s="237"/>
      <c r="F8" s="168"/>
      <c r="H8" s="13"/>
      <c r="I8" s="13"/>
      <c r="J8" s="13"/>
      <c r="K8" s="13"/>
      <c r="L8" s="13"/>
      <c r="M8" s="13"/>
      <c r="N8" s="13"/>
      <c r="O8" s="13"/>
    </row>
    <row r="9" spans="1:15" s="190" customFormat="1" ht="30" customHeight="1" x14ac:dyDescent="0.25">
      <c r="B9" s="362"/>
      <c r="C9" s="157" t="s">
        <v>190</v>
      </c>
      <c r="D9" s="259"/>
      <c r="E9" s="238"/>
      <c r="F9" s="169"/>
      <c r="H9" s="13"/>
      <c r="I9" s="13"/>
      <c r="J9" s="13"/>
      <c r="K9" s="13"/>
      <c r="L9" s="13"/>
      <c r="M9" s="13"/>
      <c r="N9" s="13"/>
      <c r="O9" s="13"/>
    </row>
    <row r="10" spans="1:15" s="190" customFormat="1" ht="30" customHeight="1" x14ac:dyDescent="0.25">
      <c r="B10" s="362"/>
      <c r="C10" s="10" t="s">
        <v>1</v>
      </c>
      <c r="D10" s="259"/>
      <c r="E10" s="238"/>
      <c r="F10" s="169"/>
      <c r="H10" s="13"/>
      <c r="I10" s="13"/>
      <c r="J10" s="13"/>
      <c r="K10" s="13"/>
      <c r="L10" s="13"/>
      <c r="M10" s="13"/>
      <c r="N10" s="13"/>
      <c r="O10" s="13"/>
    </row>
    <row r="11" spans="1:15" s="190" customFormat="1" ht="30" customHeight="1" x14ac:dyDescent="0.25">
      <c r="B11" s="362"/>
      <c r="C11" s="10" t="s">
        <v>192</v>
      </c>
      <c r="D11" s="259"/>
      <c r="E11" s="238"/>
      <c r="F11" s="169"/>
      <c r="H11" s="13"/>
      <c r="I11" s="13"/>
      <c r="J11" s="13"/>
      <c r="K11" s="13"/>
      <c r="L11" s="13"/>
      <c r="M11" s="13"/>
      <c r="N11" s="13"/>
      <c r="O11" s="13"/>
    </row>
    <row r="12" spans="1:15" ht="35.450000000000003" customHeight="1" x14ac:dyDescent="0.25">
      <c r="B12" s="362"/>
      <c r="C12" s="10" t="s">
        <v>308</v>
      </c>
      <c r="D12" s="260" t="s">
        <v>420</v>
      </c>
      <c r="E12" s="239"/>
      <c r="F12" s="192"/>
    </row>
    <row r="13" spans="1:15" ht="30" customHeight="1" x14ac:dyDescent="0.25">
      <c r="B13" s="362"/>
      <c r="C13" s="10" t="s">
        <v>191</v>
      </c>
      <c r="D13" s="260" t="s">
        <v>195</v>
      </c>
      <c r="E13" s="239"/>
      <c r="F13" s="192"/>
    </row>
    <row r="14" spans="1:15" ht="30" customHeight="1" x14ac:dyDescent="0.25">
      <c r="B14" s="362"/>
      <c r="C14" s="10" t="s">
        <v>307</v>
      </c>
      <c r="D14" s="236" t="s">
        <v>206</v>
      </c>
      <c r="E14" s="239"/>
      <c r="F14" s="192"/>
    </row>
    <row r="15" spans="1:15" ht="42.6" customHeight="1" x14ac:dyDescent="0.25">
      <c r="B15" s="362"/>
      <c r="C15" s="10" t="s">
        <v>443</v>
      </c>
      <c r="D15" s="260" t="s">
        <v>444</v>
      </c>
      <c r="E15" s="239"/>
      <c r="F15" s="192"/>
    </row>
    <row r="16" spans="1:15" ht="56.45" customHeight="1" x14ac:dyDescent="0.25">
      <c r="B16" s="362"/>
      <c r="C16" s="10" t="s">
        <v>417</v>
      </c>
      <c r="D16" s="260" t="s">
        <v>196</v>
      </c>
      <c r="E16" s="239"/>
      <c r="F16" s="192"/>
    </row>
    <row r="17" spans="2:6" ht="30" customHeight="1" x14ac:dyDescent="0.25">
      <c r="B17" s="362"/>
      <c r="C17" s="10" t="s">
        <v>296</v>
      </c>
      <c r="D17" s="260" t="s">
        <v>297</v>
      </c>
      <c r="E17" s="239"/>
      <c r="F17" s="192"/>
    </row>
    <row r="18" spans="2:6" ht="56.45" customHeight="1" x14ac:dyDescent="0.25">
      <c r="B18" s="362"/>
      <c r="C18" s="10" t="s">
        <v>213</v>
      </c>
      <c r="D18" s="261" t="s">
        <v>212</v>
      </c>
      <c r="E18" s="239"/>
      <c r="F18" s="192"/>
    </row>
    <row r="19" spans="2:6" ht="30" customHeight="1" x14ac:dyDescent="0.25">
      <c r="B19" s="362"/>
      <c r="C19" s="10" t="s">
        <v>216</v>
      </c>
      <c r="D19" s="235" t="s">
        <v>218</v>
      </c>
      <c r="E19" s="239"/>
      <c r="F19" s="192"/>
    </row>
    <row r="20" spans="2:6" ht="30" customHeight="1" x14ac:dyDescent="0.25">
      <c r="B20" s="363"/>
      <c r="C20" s="262" t="s">
        <v>217</v>
      </c>
      <c r="D20" s="263" t="s">
        <v>218</v>
      </c>
      <c r="E20" s="240"/>
      <c r="F20" s="193"/>
    </row>
    <row r="21" spans="2:6" ht="30" customHeight="1" x14ac:dyDescent="0.25">
      <c r="B21" s="363"/>
      <c r="C21" s="262" t="s">
        <v>250</v>
      </c>
      <c r="D21" s="259"/>
      <c r="E21" s="240"/>
      <c r="F21" s="193"/>
    </row>
    <row r="22" spans="2:6" ht="30" customHeight="1" x14ac:dyDescent="0.25">
      <c r="B22" s="363"/>
      <c r="C22" s="262" t="s">
        <v>252</v>
      </c>
      <c r="D22" s="259"/>
      <c r="E22" s="240"/>
      <c r="F22" s="193"/>
    </row>
    <row r="23" spans="2:6" ht="30" customHeight="1" thickBot="1" x14ac:dyDescent="0.3">
      <c r="B23" s="364"/>
      <c r="C23" s="262" t="s">
        <v>254</v>
      </c>
      <c r="D23" s="264"/>
      <c r="E23" s="241"/>
      <c r="F23" s="194"/>
    </row>
    <row r="24" spans="2:6" ht="30" customHeight="1" thickTop="1" x14ac:dyDescent="0.25">
      <c r="B24" s="365" t="s">
        <v>289</v>
      </c>
      <c r="C24" s="265" t="s">
        <v>190</v>
      </c>
      <c r="D24" s="266"/>
      <c r="E24" s="242"/>
      <c r="F24" s="195"/>
    </row>
    <row r="25" spans="2:6" ht="30" customHeight="1" x14ac:dyDescent="0.25">
      <c r="B25" s="362"/>
      <c r="C25" s="10" t="s">
        <v>1</v>
      </c>
      <c r="D25" s="259"/>
      <c r="E25" s="239"/>
      <c r="F25" s="192"/>
    </row>
    <row r="26" spans="2:6" ht="30" customHeight="1" x14ac:dyDescent="0.25">
      <c r="B26" s="362"/>
      <c r="C26" s="10" t="s">
        <v>290</v>
      </c>
      <c r="D26" s="235" t="s">
        <v>193</v>
      </c>
      <c r="E26" s="239"/>
      <c r="F26" s="192"/>
    </row>
    <row r="27" spans="2:6" ht="30" customHeight="1" x14ac:dyDescent="0.25">
      <c r="B27" s="362"/>
      <c r="C27" s="267" t="s">
        <v>291</v>
      </c>
      <c r="D27" s="260" t="s">
        <v>194</v>
      </c>
      <c r="E27" s="239"/>
      <c r="F27" s="192"/>
    </row>
    <row r="28" spans="2:6" ht="30" customHeight="1" x14ac:dyDescent="0.25">
      <c r="B28" s="362"/>
      <c r="C28" s="267" t="s">
        <v>292</v>
      </c>
      <c r="D28" s="259"/>
      <c r="E28" s="239"/>
      <c r="F28" s="192"/>
    </row>
    <row r="29" spans="2:6" ht="30" customHeight="1" x14ac:dyDescent="0.25">
      <c r="B29" s="362"/>
      <c r="C29" s="267" t="s">
        <v>293</v>
      </c>
      <c r="D29" s="260" t="s">
        <v>212</v>
      </c>
      <c r="E29" s="239"/>
      <c r="F29" s="192"/>
    </row>
    <row r="30" spans="2:6" ht="30" customHeight="1" x14ac:dyDescent="0.25">
      <c r="B30" s="363"/>
      <c r="C30" s="268" t="s">
        <v>445</v>
      </c>
      <c r="D30" s="269" t="s">
        <v>212</v>
      </c>
      <c r="E30" s="240"/>
      <c r="F30" s="193"/>
    </row>
    <row r="31" spans="2:6" ht="30" customHeight="1" x14ac:dyDescent="0.25">
      <c r="B31" s="363"/>
      <c r="C31" s="268" t="s">
        <v>357</v>
      </c>
      <c r="D31" s="269" t="s">
        <v>356</v>
      </c>
      <c r="E31" s="240"/>
      <c r="F31" s="193"/>
    </row>
    <row r="32" spans="2:6" ht="30" customHeight="1" x14ac:dyDescent="0.25">
      <c r="B32" s="363"/>
      <c r="C32" s="262" t="s">
        <v>250</v>
      </c>
      <c r="D32" s="259"/>
      <c r="E32" s="240"/>
      <c r="F32" s="193"/>
    </row>
    <row r="33" spans="2:6" ht="30" customHeight="1" x14ac:dyDescent="0.25">
      <c r="B33" s="363"/>
      <c r="C33" s="262" t="s">
        <v>252</v>
      </c>
      <c r="D33" s="259"/>
      <c r="E33" s="240"/>
      <c r="F33" s="193"/>
    </row>
    <row r="34" spans="2:6" ht="30" customHeight="1" thickBot="1" x14ac:dyDescent="0.3">
      <c r="B34" s="364"/>
      <c r="C34" s="262" t="s">
        <v>254</v>
      </c>
      <c r="D34" s="264"/>
      <c r="E34" s="241"/>
      <c r="F34" s="194"/>
    </row>
    <row r="35" spans="2:6" ht="30" customHeight="1" thickTop="1" x14ac:dyDescent="0.25">
      <c r="B35" s="365" t="s">
        <v>54</v>
      </c>
      <c r="C35" s="265" t="s">
        <v>190</v>
      </c>
      <c r="D35" s="266"/>
      <c r="E35" s="242"/>
      <c r="F35" s="195"/>
    </row>
    <row r="36" spans="2:6" ht="30" customHeight="1" x14ac:dyDescent="0.25">
      <c r="B36" s="362"/>
      <c r="C36" s="10" t="s">
        <v>1</v>
      </c>
      <c r="D36" s="259"/>
      <c r="E36" s="239"/>
      <c r="F36" s="192"/>
    </row>
    <row r="37" spans="2:6" ht="30" customHeight="1" x14ac:dyDescent="0.25">
      <c r="B37" s="362"/>
      <c r="C37" s="10" t="s">
        <v>197</v>
      </c>
      <c r="D37" s="259"/>
      <c r="E37" s="239"/>
      <c r="F37" s="192"/>
    </row>
    <row r="38" spans="2:6" ht="48" customHeight="1" x14ac:dyDescent="0.25">
      <c r="B38" s="362"/>
      <c r="C38" s="10" t="s">
        <v>313</v>
      </c>
      <c r="D38" s="261" t="s">
        <v>415</v>
      </c>
      <c r="E38" s="239"/>
      <c r="F38" s="192"/>
    </row>
    <row r="39" spans="2:6" ht="57" customHeight="1" x14ac:dyDescent="0.25">
      <c r="B39" s="362"/>
      <c r="C39" s="10" t="s">
        <v>314</v>
      </c>
      <c r="D39" s="261" t="s">
        <v>461</v>
      </c>
      <c r="E39" s="239"/>
      <c r="F39" s="192"/>
    </row>
    <row r="40" spans="2:6" ht="47.45" customHeight="1" x14ac:dyDescent="0.25">
      <c r="B40" s="362"/>
      <c r="C40" s="10" t="s">
        <v>315</v>
      </c>
      <c r="D40" s="261" t="s">
        <v>418</v>
      </c>
      <c r="E40" s="239"/>
      <c r="F40" s="192"/>
    </row>
    <row r="41" spans="2:6" ht="33.6" customHeight="1" x14ac:dyDescent="0.25">
      <c r="B41" s="362"/>
      <c r="C41" s="10" t="s">
        <v>419</v>
      </c>
      <c r="D41" s="261" t="s">
        <v>416</v>
      </c>
      <c r="E41" s="243"/>
      <c r="F41" s="192"/>
    </row>
    <row r="42" spans="2:6" ht="30" customHeight="1" x14ac:dyDescent="0.25">
      <c r="B42" s="362"/>
      <c r="C42" s="10" t="s">
        <v>316</v>
      </c>
      <c r="D42" s="235" t="s">
        <v>318</v>
      </c>
      <c r="E42" s="239"/>
      <c r="F42" s="192"/>
    </row>
    <row r="43" spans="2:6" ht="30" customHeight="1" x14ac:dyDescent="0.25">
      <c r="B43" s="362"/>
      <c r="C43" s="10" t="s">
        <v>317</v>
      </c>
      <c r="D43" s="235" t="s">
        <v>319</v>
      </c>
      <c r="E43" s="239"/>
      <c r="F43" s="192"/>
    </row>
    <row r="44" spans="2:6" ht="30" customHeight="1" x14ac:dyDescent="0.25">
      <c r="B44" s="362"/>
      <c r="C44" s="270" t="s">
        <v>210</v>
      </c>
      <c r="D44" s="271" t="s">
        <v>209</v>
      </c>
      <c r="E44" s="244"/>
      <c r="F44" s="192"/>
    </row>
    <row r="45" spans="2:6" ht="30" customHeight="1" x14ac:dyDescent="0.25">
      <c r="B45" s="362"/>
      <c r="C45" s="272" t="s">
        <v>203</v>
      </c>
      <c r="D45" s="236" t="s">
        <v>101</v>
      </c>
      <c r="E45" s="239"/>
      <c r="F45" s="192"/>
    </row>
    <row r="46" spans="2:6" ht="30" customHeight="1" x14ac:dyDescent="0.25">
      <c r="B46" s="362"/>
      <c r="C46" s="272" t="s">
        <v>199</v>
      </c>
      <c r="D46" s="236" t="s">
        <v>101</v>
      </c>
      <c r="E46" s="239"/>
      <c r="F46" s="192"/>
    </row>
    <row r="47" spans="2:6" ht="50.45" customHeight="1" x14ac:dyDescent="0.25">
      <c r="B47" s="362"/>
      <c r="C47" s="272" t="s">
        <v>198</v>
      </c>
      <c r="D47" s="236" t="s">
        <v>101</v>
      </c>
      <c r="E47" s="245" t="s">
        <v>450</v>
      </c>
      <c r="F47" s="192"/>
    </row>
    <row r="48" spans="2:6" ht="30" customHeight="1" x14ac:dyDescent="0.25">
      <c r="B48" s="362"/>
      <c r="C48" s="10" t="s">
        <v>446</v>
      </c>
      <c r="D48" s="236" t="s">
        <v>212</v>
      </c>
      <c r="E48" s="246"/>
      <c r="F48" s="192"/>
    </row>
    <row r="49" spans="2:6" ht="30" customHeight="1" x14ac:dyDescent="0.25">
      <c r="B49" s="362"/>
      <c r="C49" s="10" t="s">
        <v>250</v>
      </c>
      <c r="D49" s="259"/>
      <c r="E49" s="246"/>
      <c r="F49" s="192"/>
    </row>
    <row r="50" spans="2:6" ht="30" customHeight="1" x14ac:dyDescent="0.25">
      <c r="B50" s="362"/>
      <c r="C50" s="10" t="s">
        <v>252</v>
      </c>
      <c r="D50" s="259"/>
      <c r="E50" s="246"/>
      <c r="F50" s="192"/>
    </row>
    <row r="51" spans="2:6" ht="30" customHeight="1" thickBot="1" x14ac:dyDescent="0.3">
      <c r="B51" s="364"/>
      <c r="C51" s="162" t="s">
        <v>254</v>
      </c>
      <c r="D51" s="264"/>
      <c r="E51" s="241"/>
      <c r="F51" s="194"/>
    </row>
    <row r="52" spans="2:6" ht="30" customHeight="1" thickTop="1" x14ac:dyDescent="0.25">
      <c r="B52" s="365" t="s">
        <v>286</v>
      </c>
      <c r="C52" s="265" t="s">
        <v>287</v>
      </c>
      <c r="D52" s="234" t="s">
        <v>282</v>
      </c>
      <c r="E52" s="242"/>
      <c r="F52" s="195"/>
    </row>
    <row r="53" spans="2:6" ht="30" customHeight="1" x14ac:dyDescent="0.25">
      <c r="B53" s="362"/>
      <c r="C53" s="10" t="s">
        <v>288</v>
      </c>
      <c r="D53" s="236" t="s">
        <v>282</v>
      </c>
      <c r="E53" s="239"/>
      <c r="F53" s="192"/>
    </row>
    <row r="54" spans="2:6" ht="30" customHeight="1" x14ac:dyDescent="0.25">
      <c r="B54" s="362"/>
      <c r="C54" s="10" t="s">
        <v>283</v>
      </c>
      <c r="D54" s="236" t="s">
        <v>284</v>
      </c>
      <c r="E54" s="239"/>
      <c r="F54" s="192"/>
    </row>
    <row r="55" spans="2:6" ht="30" customHeight="1" x14ac:dyDescent="0.25">
      <c r="B55" s="363"/>
      <c r="C55" s="262" t="s">
        <v>320</v>
      </c>
      <c r="D55" s="273" t="s">
        <v>285</v>
      </c>
      <c r="E55" s="240"/>
      <c r="F55" s="193"/>
    </row>
    <row r="56" spans="2:6" ht="30" customHeight="1" x14ac:dyDescent="0.25">
      <c r="B56" s="363"/>
      <c r="C56" s="10" t="s">
        <v>250</v>
      </c>
      <c r="D56" s="259"/>
      <c r="E56" s="240"/>
      <c r="F56" s="193"/>
    </row>
    <row r="57" spans="2:6" ht="30" customHeight="1" x14ac:dyDescent="0.25">
      <c r="B57" s="363"/>
      <c r="C57" s="10" t="s">
        <v>252</v>
      </c>
      <c r="D57" s="259"/>
      <c r="E57" s="240"/>
      <c r="F57" s="193"/>
    </row>
    <row r="58" spans="2:6" ht="30" customHeight="1" thickBot="1" x14ac:dyDescent="0.3">
      <c r="B58" s="364"/>
      <c r="C58" s="162" t="s">
        <v>254</v>
      </c>
      <c r="D58" s="264"/>
      <c r="E58" s="241"/>
      <c r="F58" s="194"/>
    </row>
    <row r="59" spans="2:6" ht="39.6" customHeight="1" thickTop="1" x14ac:dyDescent="0.25">
      <c r="B59" s="365" t="s">
        <v>266</v>
      </c>
      <c r="C59" s="265" t="s">
        <v>200</v>
      </c>
      <c r="D59" s="274" t="s">
        <v>206</v>
      </c>
      <c r="E59" s="242"/>
      <c r="F59" s="195"/>
    </row>
    <row r="60" spans="2:6" ht="30" customHeight="1" x14ac:dyDescent="0.25">
      <c r="B60" s="362"/>
      <c r="C60" s="10" t="s">
        <v>201</v>
      </c>
      <c r="D60" s="261" t="s">
        <v>206</v>
      </c>
      <c r="E60" s="239"/>
      <c r="F60" s="192"/>
    </row>
    <row r="61" spans="2:6" ht="30" customHeight="1" x14ac:dyDescent="0.25">
      <c r="B61" s="362"/>
      <c r="C61" s="10" t="s">
        <v>204</v>
      </c>
      <c r="D61" s="261" t="s">
        <v>205</v>
      </c>
      <c r="E61" s="239"/>
      <c r="F61" s="192"/>
    </row>
    <row r="62" spans="2:6" ht="30" customHeight="1" x14ac:dyDescent="0.25">
      <c r="B62" s="362"/>
      <c r="C62" s="10" t="s">
        <v>202</v>
      </c>
      <c r="D62" s="261" t="s">
        <v>206</v>
      </c>
      <c r="E62" s="239"/>
      <c r="F62" s="192"/>
    </row>
    <row r="63" spans="2:6" ht="30" customHeight="1" x14ac:dyDescent="0.25">
      <c r="B63" s="362"/>
      <c r="C63" s="10" t="s">
        <v>280</v>
      </c>
      <c r="D63" s="261" t="s">
        <v>205</v>
      </c>
      <c r="E63" s="239"/>
      <c r="F63" s="192"/>
    </row>
    <row r="64" spans="2:6" ht="56.45" customHeight="1" x14ac:dyDescent="0.25">
      <c r="B64" s="362"/>
      <c r="C64" s="10" t="s">
        <v>275</v>
      </c>
      <c r="D64" s="261" t="s">
        <v>205</v>
      </c>
      <c r="E64" s="239"/>
      <c r="F64" s="192"/>
    </row>
    <row r="65" spans="2:6" ht="57.6" customHeight="1" x14ac:dyDescent="0.25">
      <c r="B65" s="362"/>
      <c r="C65" s="10" t="s">
        <v>274</v>
      </c>
      <c r="D65" s="261" t="s">
        <v>205</v>
      </c>
      <c r="E65" s="239"/>
      <c r="F65" s="192"/>
    </row>
    <row r="66" spans="2:6" ht="30" customHeight="1" x14ac:dyDescent="0.25">
      <c r="B66" s="362"/>
      <c r="C66" s="10" t="s">
        <v>207</v>
      </c>
      <c r="D66" s="261" t="s">
        <v>206</v>
      </c>
      <c r="E66" s="239"/>
      <c r="F66" s="192"/>
    </row>
    <row r="67" spans="2:6" ht="30" customHeight="1" x14ac:dyDescent="0.25">
      <c r="B67" s="362"/>
      <c r="C67" s="10" t="s">
        <v>208</v>
      </c>
      <c r="D67" s="261" t="s">
        <v>206</v>
      </c>
      <c r="E67" s="239"/>
      <c r="F67" s="192"/>
    </row>
    <row r="68" spans="2:6" ht="30" customHeight="1" x14ac:dyDescent="0.25">
      <c r="B68" s="362"/>
      <c r="C68" s="10" t="s">
        <v>211</v>
      </c>
      <c r="D68" s="261" t="s">
        <v>205</v>
      </c>
      <c r="E68" s="239"/>
      <c r="F68" s="192"/>
    </row>
    <row r="69" spans="2:6" ht="30" customHeight="1" x14ac:dyDescent="0.25">
      <c r="B69" s="362"/>
      <c r="C69" s="10" t="s">
        <v>214</v>
      </c>
      <c r="D69" s="261" t="s">
        <v>206</v>
      </c>
      <c r="E69" s="239"/>
      <c r="F69" s="192"/>
    </row>
    <row r="70" spans="2:6" ht="30" customHeight="1" x14ac:dyDescent="0.25">
      <c r="B70" s="363"/>
      <c r="C70" s="262" t="s">
        <v>215</v>
      </c>
      <c r="D70" s="275" t="s">
        <v>206</v>
      </c>
      <c r="E70" s="240"/>
      <c r="F70" s="193"/>
    </row>
    <row r="71" spans="2:6" ht="30" customHeight="1" x14ac:dyDescent="0.25">
      <c r="B71" s="363"/>
      <c r="C71" s="10" t="s">
        <v>250</v>
      </c>
      <c r="D71" s="259"/>
      <c r="E71" s="240"/>
      <c r="F71" s="193"/>
    </row>
    <row r="72" spans="2:6" ht="30" customHeight="1" x14ac:dyDescent="0.25">
      <c r="B72" s="363"/>
      <c r="C72" s="10" t="s">
        <v>252</v>
      </c>
      <c r="D72" s="259"/>
      <c r="E72" s="240"/>
      <c r="F72" s="193"/>
    </row>
    <row r="73" spans="2:6" ht="30" customHeight="1" thickBot="1" x14ac:dyDescent="0.3">
      <c r="B73" s="364"/>
      <c r="C73" s="162" t="s">
        <v>254</v>
      </c>
      <c r="D73" s="264"/>
      <c r="E73" s="241"/>
      <c r="F73" s="194"/>
    </row>
    <row r="74" spans="2:6" ht="30" customHeight="1" thickTop="1" x14ac:dyDescent="0.25">
      <c r="B74" s="365" t="s">
        <v>224</v>
      </c>
      <c r="C74" s="265" t="s">
        <v>227</v>
      </c>
      <c r="D74" s="276" t="s">
        <v>228</v>
      </c>
      <c r="E74" s="242"/>
      <c r="F74" s="195"/>
    </row>
    <row r="75" spans="2:6" ht="30" customHeight="1" x14ac:dyDescent="0.25">
      <c r="B75" s="362"/>
      <c r="C75" s="10" t="s">
        <v>225</v>
      </c>
      <c r="D75" s="236" t="s">
        <v>226</v>
      </c>
      <c r="E75" s="239"/>
      <c r="F75" s="192"/>
    </row>
    <row r="76" spans="2:6" ht="39" customHeight="1" x14ac:dyDescent="0.25">
      <c r="B76" s="362"/>
      <c r="C76" s="10" t="s">
        <v>229</v>
      </c>
      <c r="D76" s="235" t="s">
        <v>479</v>
      </c>
      <c r="E76" s="239"/>
      <c r="F76" s="192"/>
    </row>
    <row r="77" spans="2:6" ht="30" customHeight="1" x14ac:dyDescent="0.25">
      <c r="B77" s="362"/>
      <c r="C77" s="10" t="s">
        <v>264</v>
      </c>
      <c r="D77" s="259"/>
      <c r="E77" s="239"/>
      <c r="F77" s="192"/>
    </row>
    <row r="78" spans="2:6" ht="30" customHeight="1" x14ac:dyDescent="0.25">
      <c r="B78" s="362"/>
      <c r="C78" s="10" t="s">
        <v>321</v>
      </c>
      <c r="D78" s="235" t="s">
        <v>480</v>
      </c>
      <c r="E78" s="239"/>
      <c r="F78" s="192"/>
    </row>
    <row r="79" spans="2:6" ht="30" customHeight="1" x14ac:dyDescent="0.25">
      <c r="B79" s="362"/>
      <c r="C79" s="10" t="s">
        <v>263</v>
      </c>
      <c r="D79" s="259"/>
      <c r="E79" s="239"/>
      <c r="F79" s="192"/>
    </row>
    <row r="80" spans="2:6" ht="30" customHeight="1" x14ac:dyDescent="0.25">
      <c r="B80" s="362"/>
      <c r="C80" s="10" t="s">
        <v>230</v>
      </c>
      <c r="D80" s="259"/>
      <c r="E80" s="239"/>
      <c r="F80" s="192"/>
    </row>
    <row r="81" spans="2:6" ht="30" customHeight="1" x14ac:dyDescent="0.25">
      <c r="B81" s="363"/>
      <c r="C81" s="10" t="s">
        <v>481</v>
      </c>
      <c r="D81" s="259"/>
      <c r="E81" s="240"/>
      <c r="F81" s="193"/>
    </row>
    <row r="82" spans="2:6" ht="30" customHeight="1" x14ac:dyDescent="0.25">
      <c r="B82" s="363"/>
      <c r="C82" s="10" t="s">
        <v>250</v>
      </c>
      <c r="D82" s="259"/>
      <c r="E82" s="240"/>
      <c r="F82" s="193"/>
    </row>
    <row r="83" spans="2:6" ht="30" customHeight="1" x14ac:dyDescent="0.25">
      <c r="B83" s="363"/>
      <c r="C83" s="10" t="s">
        <v>252</v>
      </c>
      <c r="D83" s="259"/>
      <c r="E83" s="240"/>
      <c r="F83" s="193"/>
    </row>
    <row r="84" spans="2:6" ht="30" customHeight="1" thickBot="1" x14ac:dyDescent="0.3">
      <c r="B84" s="364"/>
      <c r="C84" s="162" t="s">
        <v>254</v>
      </c>
      <c r="D84" s="264"/>
      <c r="E84" s="241"/>
      <c r="F84" s="194"/>
    </row>
    <row r="85" spans="2:6" ht="30" customHeight="1" thickTop="1" x14ac:dyDescent="0.25">
      <c r="B85" s="371" t="s">
        <v>2</v>
      </c>
      <c r="C85" s="265" t="s">
        <v>190</v>
      </c>
      <c r="D85" s="276" t="s">
        <v>236</v>
      </c>
      <c r="E85" s="242"/>
      <c r="F85" s="195"/>
    </row>
    <row r="86" spans="2:6" ht="30" customHeight="1" x14ac:dyDescent="0.25">
      <c r="B86" s="372"/>
      <c r="C86" s="159" t="s">
        <v>1</v>
      </c>
      <c r="D86" s="259"/>
      <c r="E86" s="247"/>
      <c r="F86" s="196"/>
    </row>
    <row r="87" spans="2:6" ht="30" customHeight="1" x14ac:dyDescent="0.25">
      <c r="B87" s="373"/>
      <c r="C87" s="10" t="s">
        <v>265</v>
      </c>
      <c r="D87" s="235" t="s">
        <v>237</v>
      </c>
      <c r="E87" s="239"/>
      <c r="F87" s="192"/>
    </row>
    <row r="88" spans="2:6" ht="30" customHeight="1" x14ac:dyDescent="0.25">
      <c r="B88" s="373"/>
      <c r="C88" s="10" t="s">
        <v>322</v>
      </c>
      <c r="D88" s="260" t="s">
        <v>162</v>
      </c>
      <c r="E88" s="239"/>
      <c r="F88" s="192"/>
    </row>
    <row r="89" spans="2:6" ht="30" customHeight="1" x14ac:dyDescent="0.25">
      <c r="B89" s="373"/>
      <c r="C89" s="190" t="s">
        <v>323</v>
      </c>
      <c r="D89" s="235" t="s">
        <v>324</v>
      </c>
      <c r="E89" s="239"/>
      <c r="F89" s="192"/>
    </row>
    <row r="90" spans="2:6" ht="30" customHeight="1" x14ac:dyDescent="0.25">
      <c r="B90" s="373"/>
      <c r="C90" s="10" t="s">
        <v>241</v>
      </c>
      <c r="D90" s="259"/>
      <c r="E90" s="239"/>
      <c r="F90" s="192"/>
    </row>
    <row r="91" spans="2:6" ht="30" customHeight="1" x14ac:dyDescent="0.25">
      <c r="B91" s="373"/>
      <c r="C91" s="10" t="s">
        <v>3</v>
      </c>
      <c r="D91" s="259"/>
      <c r="E91" s="239"/>
      <c r="F91" s="192"/>
    </row>
    <row r="92" spans="2:6" ht="30" customHeight="1" x14ac:dyDescent="0.25">
      <c r="B92" s="373"/>
      <c r="C92" s="10" t="s">
        <v>328</v>
      </c>
      <c r="D92" s="235" t="s">
        <v>325</v>
      </c>
      <c r="E92" s="239"/>
      <c r="F92" s="192"/>
    </row>
    <row r="93" spans="2:6" ht="30" customHeight="1" x14ac:dyDescent="0.25">
      <c r="B93" s="373"/>
      <c r="C93" s="10" t="s">
        <v>326</v>
      </c>
      <c r="D93" s="260" t="s">
        <v>467</v>
      </c>
      <c r="E93" s="239"/>
      <c r="F93" s="192"/>
    </row>
    <row r="94" spans="2:6" ht="30" customHeight="1" x14ac:dyDescent="0.25">
      <c r="B94" s="373"/>
      <c r="C94" s="10" t="s">
        <v>327</v>
      </c>
      <c r="D94" s="235" t="s">
        <v>301</v>
      </c>
      <c r="E94" s="239"/>
      <c r="F94" s="192"/>
    </row>
    <row r="95" spans="2:6" ht="30" customHeight="1" x14ac:dyDescent="0.25">
      <c r="B95" s="373"/>
      <c r="C95" s="10" t="s">
        <v>240</v>
      </c>
      <c r="D95" s="260" t="s">
        <v>239</v>
      </c>
      <c r="E95" s="239"/>
      <c r="F95" s="192"/>
    </row>
    <row r="96" spans="2:6" ht="30" customHeight="1" x14ac:dyDescent="0.25">
      <c r="B96" s="373"/>
      <c r="C96" s="10" t="s">
        <v>329</v>
      </c>
      <c r="D96" s="259"/>
      <c r="E96" s="239"/>
      <c r="F96" s="192"/>
    </row>
    <row r="97" spans="2:6" ht="30" customHeight="1" x14ac:dyDescent="0.25">
      <c r="B97" s="373"/>
      <c r="C97" s="10" t="s">
        <v>330</v>
      </c>
      <c r="D97" s="260" t="s">
        <v>331</v>
      </c>
      <c r="E97" s="239"/>
      <c r="F97" s="192"/>
    </row>
    <row r="98" spans="2:6" ht="30" customHeight="1" x14ac:dyDescent="0.25">
      <c r="B98" s="373"/>
      <c r="C98" s="10" t="s">
        <v>267</v>
      </c>
      <c r="D98" s="235" t="s">
        <v>238</v>
      </c>
      <c r="E98" s="239"/>
      <c r="F98" s="192"/>
    </row>
    <row r="99" spans="2:6" ht="30" customHeight="1" x14ac:dyDescent="0.25">
      <c r="B99" s="373"/>
      <c r="C99" s="10" t="s">
        <v>250</v>
      </c>
      <c r="D99" s="259"/>
      <c r="E99" s="239"/>
      <c r="F99" s="192"/>
    </row>
    <row r="100" spans="2:6" ht="30" customHeight="1" x14ac:dyDescent="0.25">
      <c r="B100" s="373"/>
      <c r="C100" s="10" t="s">
        <v>252</v>
      </c>
      <c r="D100" s="259"/>
      <c r="E100" s="239"/>
      <c r="F100" s="192"/>
    </row>
    <row r="101" spans="2:6" ht="30" customHeight="1" thickBot="1" x14ac:dyDescent="0.3">
      <c r="B101" s="374"/>
      <c r="C101" s="162" t="s">
        <v>254</v>
      </c>
      <c r="D101" s="264"/>
      <c r="E101" s="241"/>
      <c r="F101" s="194"/>
    </row>
    <row r="102" spans="2:6" ht="30" customHeight="1" thickTop="1" x14ac:dyDescent="0.25">
      <c r="B102" s="366" t="s">
        <v>268</v>
      </c>
      <c r="C102" s="265" t="s">
        <v>332</v>
      </c>
      <c r="D102" s="276" t="s">
        <v>222</v>
      </c>
      <c r="E102" s="242"/>
      <c r="F102" s="195"/>
    </row>
    <row r="103" spans="2:6" ht="30" customHeight="1" x14ac:dyDescent="0.25">
      <c r="B103" s="367"/>
      <c r="C103" s="10" t="s">
        <v>221</v>
      </c>
      <c r="D103" s="259"/>
      <c r="E103" s="239"/>
      <c r="F103" s="192"/>
    </row>
    <row r="104" spans="2:6" ht="30" customHeight="1" x14ac:dyDescent="0.25">
      <c r="B104" s="367"/>
      <c r="C104" s="10" t="s">
        <v>339</v>
      </c>
      <c r="D104" s="235" t="s">
        <v>333</v>
      </c>
      <c r="E104" s="239"/>
      <c r="F104" s="192"/>
    </row>
    <row r="105" spans="2:6" ht="30" customHeight="1" x14ac:dyDescent="0.25">
      <c r="B105" s="367"/>
      <c r="C105" s="10" t="s">
        <v>340</v>
      </c>
      <c r="D105" s="259"/>
      <c r="E105" s="239"/>
      <c r="F105" s="192"/>
    </row>
    <row r="106" spans="2:6" ht="30" customHeight="1" x14ac:dyDescent="0.25">
      <c r="B106" s="367"/>
      <c r="C106" s="10" t="s">
        <v>341</v>
      </c>
      <c r="D106" s="259"/>
      <c r="E106" s="239"/>
      <c r="F106" s="192"/>
    </row>
    <row r="107" spans="2:6" ht="30" customHeight="1" x14ac:dyDescent="0.25">
      <c r="B107" s="367"/>
      <c r="C107" s="10" t="s">
        <v>342</v>
      </c>
      <c r="D107" s="235" t="s">
        <v>298</v>
      </c>
      <c r="E107" s="239"/>
      <c r="F107" s="192"/>
    </row>
    <row r="108" spans="2:6" ht="30" customHeight="1" x14ac:dyDescent="0.25">
      <c r="B108" s="369"/>
      <c r="C108" s="262" t="s">
        <v>335</v>
      </c>
      <c r="D108" s="263" t="s">
        <v>336</v>
      </c>
      <c r="E108" s="240"/>
      <c r="F108" s="193"/>
    </row>
    <row r="109" spans="2:6" ht="30" customHeight="1" x14ac:dyDescent="0.25">
      <c r="B109" s="369"/>
      <c r="C109" s="262" t="s">
        <v>334</v>
      </c>
      <c r="D109" s="259"/>
      <c r="E109" s="240"/>
      <c r="F109" s="193"/>
    </row>
    <row r="110" spans="2:6" ht="30" customHeight="1" x14ac:dyDescent="0.25">
      <c r="B110" s="369"/>
      <c r="C110" s="262" t="s">
        <v>337</v>
      </c>
      <c r="D110" s="259"/>
      <c r="E110" s="240"/>
      <c r="F110" s="193"/>
    </row>
    <row r="111" spans="2:6" ht="30" customHeight="1" x14ac:dyDescent="0.25">
      <c r="B111" s="369"/>
      <c r="C111" s="262" t="s">
        <v>338</v>
      </c>
      <c r="D111" s="259"/>
      <c r="E111" s="240"/>
      <c r="F111" s="193"/>
    </row>
    <row r="112" spans="2:6" ht="30" customHeight="1" x14ac:dyDescent="0.25">
      <c r="B112" s="369"/>
      <c r="C112" s="262" t="s">
        <v>299</v>
      </c>
      <c r="D112" s="259"/>
      <c r="E112" s="240"/>
      <c r="F112" s="193"/>
    </row>
    <row r="113" spans="2:6" ht="30" customHeight="1" x14ac:dyDescent="0.25">
      <c r="B113" s="369"/>
      <c r="C113" s="262" t="s">
        <v>300</v>
      </c>
      <c r="D113" s="259"/>
      <c r="E113" s="240"/>
      <c r="F113" s="193"/>
    </row>
    <row r="114" spans="2:6" ht="30" customHeight="1" x14ac:dyDescent="0.25">
      <c r="B114" s="369"/>
      <c r="C114" s="10" t="s">
        <v>250</v>
      </c>
      <c r="D114" s="259"/>
      <c r="E114" s="240"/>
      <c r="F114" s="193"/>
    </row>
    <row r="115" spans="2:6" ht="30" customHeight="1" x14ac:dyDescent="0.25">
      <c r="B115" s="369"/>
      <c r="C115" s="10" t="s">
        <v>252</v>
      </c>
      <c r="D115" s="259"/>
      <c r="E115" s="240"/>
      <c r="F115" s="193"/>
    </row>
    <row r="116" spans="2:6" ht="30" customHeight="1" thickBot="1" x14ac:dyDescent="0.3">
      <c r="B116" s="368"/>
      <c r="C116" s="162" t="s">
        <v>254</v>
      </c>
      <c r="D116" s="264"/>
      <c r="E116" s="241"/>
      <c r="F116" s="194"/>
    </row>
    <row r="117" spans="2:6" ht="30" customHeight="1" thickTop="1" x14ac:dyDescent="0.25">
      <c r="B117" s="366" t="s">
        <v>273</v>
      </c>
      <c r="C117" s="265" t="s">
        <v>243</v>
      </c>
      <c r="D117" s="277" t="s">
        <v>242</v>
      </c>
      <c r="E117" s="242"/>
      <c r="F117" s="195"/>
    </row>
    <row r="118" spans="2:6" ht="30" customHeight="1" x14ac:dyDescent="0.25">
      <c r="B118" s="367"/>
      <c r="C118" s="10" t="s">
        <v>244</v>
      </c>
      <c r="D118" s="278" t="s">
        <v>245</v>
      </c>
      <c r="E118" s="239"/>
      <c r="F118" s="192"/>
    </row>
    <row r="119" spans="2:6" ht="30" customHeight="1" x14ac:dyDescent="0.25">
      <c r="B119" s="367"/>
      <c r="C119" s="10" t="s">
        <v>436</v>
      </c>
      <c r="D119" s="278" t="s">
        <v>413</v>
      </c>
      <c r="E119" s="239"/>
      <c r="F119" s="192"/>
    </row>
    <row r="120" spans="2:6" ht="30" customHeight="1" x14ac:dyDescent="0.25">
      <c r="B120" s="367"/>
      <c r="C120" s="10" t="s">
        <v>437</v>
      </c>
      <c r="D120" s="259"/>
      <c r="E120" s="239"/>
      <c r="F120" s="192"/>
    </row>
    <row r="121" spans="2:6" ht="30" customHeight="1" x14ac:dyDescent="0.25">
      <c r="B121" s="367"/>
      <c r="C121" s="10" t="s">
        <v>438</v>
      </c>
      <c r="D121" s="236" t="s">
        <v>431</v>
      </c>
      <c r="E121" s="239"/>
      <c r="F121" s="192"/>
    </row>
    <row r="122" spans="2:6" ht="30" customHeight="1" x14ac:dyDescent="0.25">
      <c r="B122" s="367"/>
      <c r="C122" s="10" t="s">
        <v>439</v>
      </c>
      <c r="D122" s="236" t="s">
        <v>400</v>
      </c>
      <c r="E122" s="239"/>
      <c r="F122" s="192"/>
    </row>
    <row r="123" spans="2:6" ht="47.45" customHeight="1" x14ac:dyDescent="0.25">
      <c r="B123" s="367"/>
      <c r="C123" s="10" t="s">
        <v>343</v>
      </c>
      <c r="D123" s="235" t="s">
        <v>345</v>
      </c>
      <c r="E123" s="239"/>
      <c r="F123" s="192"/>
    </row>
    <row r="124" spans="2:6" ht="30" customHeight="1" x14ac:dyDescent="0.25">
      <c r="B124" s="367"/>
      <c r="C124" s="10" t="s">
        <v>344</v>
      </c>
      <c r="D124" s="235" t="s">
        <v>345</v>
      </c>
      <c r="E124" s="239"/>
      <c r="F124" s="192"/>
    </row>
    <row r="125" spans="2:6" ht="38.450000000000003" customHeight="1" x14ac:dyDescent="0.25">
      <c r="B125" s="367"/>
      <c r="C125" s="10" t="s">
        <v>350</v>
      </c>
      <c r="D125" s="278" t="s">
        <v>246</v>
      </c>
      <c r="E125" s="239"/>
      <c r="F125" s="192"/>
    </row>
    <row r="126" spans="2:6" ht="38.450000000000003" customHeight="1" x14ac:dyDescent="0.25">
      <c r="B126" s="367"/>
      <c r="C126" s="10" t="s">
        <v>351</v>
      </c>
      <c r="D126" s="278" t="s">
        <v>355</v>
      </c>
      <c r="E126" s="239"/>
      <c r="F126" s="192"/>
    </row>
    <row r="127" spans="2:6" ht="38.450000000000003" customHeight="1" x14ac:dyDescent="0.25">
      <c r="B127" s="367"/>
      <c r="C127" s="10" t="s">
        <v>352</v>
      </c>
      <c r="D127" s="278" t="s">
        <v>372</v>
      </c>
      <c r="E127" s="239"/>
      <c r="F127" s="192"/>
    </row>
    <row r="128" spans="2:6" ht="30" customHeight="1" x14ac:dyDescent="0.25">
      <c r="B128" s="367"/>
      <c r="C128" s="10" t="s">
        <v>353</v>
      </c>
      <c r="D128" s="278" t="s">
        <v>354</v>
      </c>
      <c r="E128" s="239"/>
      <c r="F128" s="192"/>
    </row>
    <row r="129" spans="2:12" ht="30" customHeight="1" x14ac:dyDescent="0.25">
      <c r="B129" s="367"/>
      <c r="C129" s="10" t="s">
        <v>401</v>
      </c>
      <c r="D129" s="278" t="s">
        <v>377</v>
      </c>
      <c r="E129" s="239"/>
      <c r="F129" s="192"/>
    </row>
    <row r="130" spans="2:12" ht="30" customHeight="1" x14ac:dyDescent="0.25">
      <c r="B130" s="367"/>
      <c r="C130" s="10" t="s">
        <v>402</v>
      </c>
      <c r="D130" s="278" t="s">
        <v>377</v>
      </c>
      <c r="E130" s="239"/>
      <c r="F130" s="192"/>
    </row>
    <row r="131" spans="2:12" ht="30" customHeight="1" x14ac:dyDescent="0.25">
      <c r="B131" s="367"/>
      <c r="C131" s="10" t="s">
        <v>403</v>
      </c>
      <c r="D131" s="278" t="s">
        <v>377</v>
      </c>
      <c r="E131" s="239"/>
      <c r="F131" s="192"/>
    </row>
    <row r="132" spans="2:12" ht="30" customHeight="1" x14ac:dyDescent="0.25">
      <c r="B132" s="367"/>
      <c r="C132" s="10" t="s">
        <v>303</v>
      </c>
      <c r="D132" s="236" t="s">
        <v>304</v>
      </c>
      <c r="E132" s="239"/>
      <c r="F132" s="192"/>
    </row>
    <row r="133" spans="2:12" ht="30" customHeight="1" x14ac:dyDescent="0.25">
      <c r="B133" s="367"/>
      <c r="C133" s="10" t="s">
        <v>306</v>
      </c>
      <c r="D133" s="236" t="s">
        <v>248</v>
      </c>
      <c r="E133" s="239"/>
      <c r="F133" s="192"/>
    </row>
    <row r="134" spans="2:12" ht="30" customHeight="1" x14ac:dyDescent="0.25">
      <c r="B134" s="367"/>
      <c r="C134" s="10" t="s">
        <v>305</v>
      </c>
      <c r="D134" s="236" t="s">
        <v>249</v>
      </c>
      <c r="E134" s="239"/>
      <c r="F134" s="192"/>
      <c r="H134" s="2"/>
      <c r="I134" s="2"/>
      <c r="J134" s="2"/>
      <c r="K134" s="2"/>
      <c r="L134" s="2"/>
    </row>
    <row r="135" spans="2:12" ht="30" customHeight="1" x14ac:dyDescent="0.25">
      <c r="B135" s="367"/>
      <c r="C135" s="10" t="s">
        <v>346</v>
      </c>
      <c r="D135" s="278" t="s">
        <v>247</v>
      </c>
      <c r="E135" s="239"/>
      <c r="F135" s="192"/>
      <c r="H135" s="2"/>
      <c r="I135" s="2"/>
      <c r="J135" s="2"/>
      <c r="K135" s="2"/>
      <c r="L135" s="2"/>
    </row>
    <row r="136" spans="2:12" ht="30" customHeight="1" x14ac:dyDescent="0.25">
      <c r="B136" s="367"/>
      <c r="C136" s="10" t="s">
        <v>347</v>
      </c>
      <c r="D136" s="278" t="s">
        <v>251</v>
      </c>
      <c r="E136" s="239"/>
      <c r="F136" s="192"/>
      <c r="H136" s="2"/>
      <c r="I136" s="2"/>
      <c r="J136" s="2"/>
      <c r="K136" s="2"/>
      <c r="L136" s="2"/>
    </row>
    <row r="137" spans="2:12" ht="30" customHeight="1" x14ac:dyDescent="0.25">
      <c r="B137" s="367"/>
      <c r="C137" s="10" t="s">
        <v>348</v>
      </c>
      <c r="D137" s="278" t="s">
        <v>253</v>
      </c>
      <c r="E137" s="239"/>
      <c r="F137" s="192"/>
      <c r="H137" s="2"/>
      <c r="I137" s="2"/>
      <c r="J137" s="2"/>
      <c r="K137" s="2"/>
      <c r="L137" s="2"/>
    </row>
    <row r="138" spans="2:12" ht="41.45" customHeight="1" x14ac:dyDescent="0.25">
      <c r="B138" s="367"/>
      <c r="C138" s="10" t="s">
        <v>349</v>
      </c>
      <c r="D138" s="278" t="s">
        <v>255</v>
      </c>
      <c r="E138" s="239"/>
      <c r="F138" s="192"/>
      <c r="H138" s="2"/>
      <c r="I138" s="2"/>
      <c r="J138" s="2"/>
      <c r="K138" s="2"/>
      <c r="L138" s="2"/>
    </row>
    <row r="139" spans="2:12" ht="30" customHeight="1" x14ac:dyDescent="0.25">
      <c r="B139" s="367"/>
      <c r="C139" s="10" t="s">
        <v>250</v>
      </c>
      <c r="D139" s="259"/>
      <c r="E139" s="239"/>
      <c r="F139" s="192"/>
      <c r="H139" s="2"/>
      <c r="I139" s="2"/>
      <c r="J139" s="2"/>
      <c r="K139" s="2"/>
      <c r="L139" s="2"/>
    </row>
    <row r="140" spans="2:12" ht="30" customHeight="1" x14ac:dyDescent="0.25">
      <c r="B140" s="367"/>
      <c r="C140" s="10" t="s">
        <v>252</v>
      </c>
      <c r="D140" s="259"/>
      <c r="E140" s="239"/>
      <c r="F140" s="192"/>
      <c r="H140" s="2"/>
      <c r="I140" s="2"/>
      <c r="J140" s="2"/>
      <c r="K140" s="2"/>
      <c r="L140" s="2"/>
    </row>
    <row r="141" spans="2:12" ht="45.6" customHeight="1" thickBot="1" x14ac:dyDescent="0.3">
      <c r="B141" s="368"/>
      <c r="C141" s="162" t="s">
        <v>254</v>
      </c>
      <c r="D141" s="264"/>
      <c r="E141" s="241"/>
      <c r="F141" s="194"/>
      <c r="H141" s="2"/>
      <c r="I141" s="2"/>
      <c r="J141" s="2"/>
      <c r="K141" s="2"/>
      <c r="L141" s="2"/>
    </row>
    <row r="142" spans="2:12" ht="57.6" customHeight="1" thickTop="1" x14ac:dyDescent="0.25">
      <c r="B142" s="366" t="s">
        <v>157</v>
      </c>
      <c r="C142" s="163" t="s">
        <v>382</v>
      </c>
      <c r="D142" s="234" t="s">
        <v>381</v>
      </c>
      <c r="E142" s="242"/>
      <c r="F142" s="195"/>
      <c r="H142" s="2"/>
      <c r="I142" s="2"/>
      <c r="J142" s="2"/>
      <c r="K142" s="2"/>
    </row>
    <row r="143" spans="2:12" ht="30" customHeight="1" x14ac:dyDescent="0.25">
      <c r="B143" s="367"/>
      <c r="C143" s="10" t="s">
        <v>396</v>
      </c>
      <c r="D143" s="235" t="s">
        <v>383</v>
      </c>
      <c r="E143" s="246"/>
      <c r="F143" s="197"/>
      <c r="H143" s="2"/>
      <c r="I143" s="2"/>
      <c r="J143" s="2"/>
      <c r="K143" s="2"/>
    </row>
    <row r="144" spans="2:12" ht="30" customHeight="1" x14ac:dyDescent="0.25">
      <c r="B144" s="367"/>
      <c r="C144" s="161" t="s">
        <v>397</v>
      </c>
      <c r="D144" s="236" t="s">
        <v>384</v>
      </c>
      <c r="E144" s="239"/>
      <c r="F144" s="197"/>
      <c r="H144" s="2"/>
      <c r="I144" s="2"/>
      <c r="J144" s="2"/>
      <c r="K144" s="2"/>
    </row>
    <row r="145" spans="2:11" ht="30" customHeight="1" x14ac:dyDescent="0.25">
      <c r="B145" s="367"/>
      <c r="C145" s="160" t="s">
        <v>389</v>
      </c>
      <c r="D145" s="235" t="s">
        <v>384</v>
      </c>
      <c r="E145" s="239"/>
      <c r="F145" s="197"/>
      <c r="H145" s="2"/>
      <c r="I145" s="2"/>
      <c r="J145" s="2"/>
      <c r="K145" s="2"/>
    </row>
    <row r="146" spans="2:11" ht="30" customHeight="1" x14ac:dyDescent="0.25">
      <c r="B146" s="367"/>
      <c r="C146" s="160" t="s">
        <v>392</v>
      </c>
      <c r="D146" s="235" t="s">
        <v>384</v>
      </c>
      <c r="E146" s="246"/>
      <c r="F146" s="198"/>
      <c r="H146" s="2"/>
      <c r="I146" s="2"/>
      <c r="J146" s="2"/>
      <c r="K146" s="2"/>
    </row>
    <row r="147" spans="2:11" ht="51.6" customHeight="1" x14ac:dyDescent="0.25">
      <c r="B147" s="367"/>
      <c r="C147" s="160" t="s">
        <v>395</v>
      </c>
      <c r="D147" s="235" t="s">
        <v>385</v>
      </c>
      <c r="E147" s="246"/>
      <c r="F147" s="197"/>
      <c r="H147" s="2"/>
      <c r="I147" s="2"/>
      <c r="J147" s="2"/>
      <c r="K147" s="2"/>
    </row>
    <row r="148" spans="2:11" ht="51.6" customHeight="1" x14ac:dyDescent="0.25">
      <c r="B148" s="367"/>
      <c r="C148" s="160" t="s">
        <v>394</v>
      </c>
      <c r="D148" s="235" t="s">
        <v>385</v>
      </c>
      <c r="E148" s="246"/>
      <c r="F148" s="197"/>
      <c r="H148" s="2"/>
      <c r="I148" s="2"/>
      <c r="J148" s="2"/>
      <c r="K148" s="2"/>
    </row>
    <row r="149" spans="2:11" ht="45" customHeight="1" x14ac:dyDescent="0.25">
      <c r="B149" s="367"/>
      <c r="C149" s="161" t="s">
        <v>386</v>
      </c>
      <c r="D149" s="236" t="s">
        <v>411</v>
      </c>
      <c r="E149" s="246"/>
      <c r="F149" s="197"/>
      <c r="H149" s="2"/>
      <c r="I149" s="2"/>
      <c r="J149" s="2"/>
      <c r="K149" s="2"/>
    </row>
    <row r="150" spans="2:11" ht="30" customHeight="1" x14ac:dyDescent="0.25">
      <c r="B150" s="367"/>
      <c r="C150" s="10" t="s">
        <v>387</v>
      </c>
      <c r="D150" s="236" t="s">
        <v>384</v>
      </c>
      <c r="E150" s="246"/>
      <c r="F150" s="197"/>
      <c r="H150" s="2"/>
      <c r="I150" s="2"/>
      <c r="J150" s="2"/>
      <c r="K150" s="2"/>
    </row>
    <row r="151" spans="2:11" ht="30" customHeight="1" x14ac:dyDescent="0.25">
      <c r="B151" s="367"/>
      <c r="C151" s="161" t="s">
        <v>388</v>
      </c>
      <c r="D151" s="236" t="s">
        <v>384</v>
      </c>
      <c r="E151" s="246"/>
      <c r="F151" s="197"/>
      <c r="H151" s="2"/>
      <c r="I151" s="2"/>
      <c r="J151" s="2"/>
      <c r="K151" s="2"/>
    </row>
    <row r="152" spans="2:11" ht="30" customHeight="1" x14ac:dyDescent="0.25">
      <c r="B152" s="367"/>
      <c r="C152" s="161" t="s">
        <v>393</v>
      </c>
      <c r="D152" s="236" t="s">
        <v>384</v>
      </c>
      <c r="E152" s="246"/>
      <c r="F152" s="197"/>
      <c r="H152" s="2"/>
      <c r="I152" s="2"/>
      <c r="J152" s="2"/>
      <c r="K152" s="2"/>
    </row>
    <row r="153" spans="2:11" ht="30" customHeight="1" x14ac:dyDescent="0.25">
      <c r="B153" s="367"/>
      <c r="C153" s="160" t="s">
        <v>390</v>
      </c>
      <c r="D153" s="235" t="s">
        <v>383</v>
      </c>
      <c r="E153" s="246"/>
      <c r="F153" s="197"/>
      <c r="H153" s="2"/>
      <c r="I153" s="2"/>
      <c r="J153" s="2"/>
      <c r="K153" s="2"/>
    </row>
    <row r="154" spans="2:11" ht="30" customHeight="1" x14ac:dyDescent="0.25">
      <c r="B154" s="367"/>
      <c r="C154" s="160" t="s">
        <v>391</v>
      </c>
      <c r="D154" s="235" t="s">
        <v>384</v>
      </c>
      <c r="E154" s="246"/>
      <c r="F154" s="197"/>
      <c r="H154" s="2"/>
      <c r="I154" s="2"/>
      <c r="J154" s="2"/>
      <c r="K154" s="2"/>
    </row>
    <row r="155" spans="2:11" ht="30" customHeight="1" x14ac:dyDescent="0.25">
      <c r="B155" s="367"/>
      <c r="C155" s="160" t="s">
        <v>404</v>
      </c>
      <c r="D155" s="235" t="s">
        <v>384</v>
      </c>
      <c r="E155" s="246"/>
      <c r="F155" s="197"/>
      <c r="H155" s="2"/>
      <c r="I155" s="2"/>
      <c r="J155" s="2"/>
      <c r="K155" s="2"/>
    </row>
    <row r="156" spans="2:11" ht="30" customHeight="1" x14ac:dyDescent="0.25">
      <c r="B156" s="367"/>
      <c r="C156" s="10" t="s">
        <v>250</v>
      </c>
      <c r="D156" s="259"/>
      <c r="E156" s="246"/>
      <c r="F156" s="197"/>
      <c r="H156" s="2"/>
      <c r="I156" s="2"/>
      <c r="J156" s="2"/>
      <c r="K156" s="2"/>
    </row>
    <row r="157" spans="2:11" ht="30" customHeight="1" x14ac:dyDescent="0.25">
      <c r="B157" s="367"/>
      <c r="C157" s="10" t="s">
        <v>252</v>
      </c>
      <c r="D157" s="259"/>
      <c r="E157" s="246"/>
      <c r="F157" s="197"/>
      <c r="H157" s="2"/>
      <c r="I157" s="2"/>
      <c r="J157" s="2"/>
      <c r="K157" s="2"/>
    </row>
    <row r="158" spans="2:11" ht="30" customHeight="1" thickBot="1" x14ac:dyDescent="0.3">
      <c r="B158" s="368"/>
      <c r="C158" s="162" t="s">
        <v>254</v>
      </c>
      <c r="D158" s="264"/>
      <c r="E158" s="241"/>
      <c r="F158" s="199"/>
      <c r="H158" s="2"/>
      <c r="I158" s="2"/>
      <c r="J158" s="2"/>
      <c r="K158" s="2"/>
    </row>
    <row r="159" spans="2:11" ht="30" customHeight="1" thickTop="1" x14ac:dyDescent="0.25">
      <c r="B159" s="366" t="s">
        <v>256</v>
      </c>
      <c r="C159" s="265" t="s">
        <v>360</v>
      </c>
      <c r="D159" s="274" t="s">
        <v>257</v>
      </c>
      <c r="E159" s="242"/>
      <c r="F159" s="200"/>
      <c r="H159" s="2"/>
      <c r="I159" s="2"/>
      <c r="J159" s="2"/>
      <c r="K159" s="2"/>
    </row>
    <row r="160" spans="2:11" ht="30" customHeight="1" x14ac:dyDescent="0.25">
      <c r="B160" s="367"/>
      <c r="C160" s="10" t="s">
        <v>361</v>
      </c>
      <c r="D160" s="261" t="s">
        <v>258</v>
      </c>
      <c r="E160" s="239"/>
      <c r="F160" s="201"/>
      <c r="H160" s="2"/>
      <c r="I160" s="2"/>
      <c r="J160" s="2"/>
      <c r="K160" s="2"/>
    </row>
    <row r="161" spans="2:15" ht="30" customHeight="1" x14ac:dyDescent="0.25">
      <c r="B161" s="367"/>
      <c r="C161" s="10" t="s">
        <v>362</v>
      </c>
      <c r="D161" s="261" t="s">
        <v>259</v>
      </c>
      <c r="E161" s="239"/>
      <c r="F161" s="201"/>
      <c r="H161" s="2"/>
      <c r="I161" s="2"/>
      <c r="J161" s="2"/>
      <c r="K161" s="2"/>
    </row>
    <row r="162" spans="2:15" ht="30" customHeight="1" x14ac:dyDescent="0.25">
      <c r="B162" s="367"/>
      <c r="C162" s="10" t="s">
        <v>363</v>
      </c>
      <c r="D162" s="261" t="s">
        <v>371</v>
      </c>
      <c r="E162" s="239"/>
      <c r="F162" s="201"/>
      <c r="H162" s="2"/>
      <c r="I162" s="2"/>
      <c r="J162" s="2"/>
      <c r="K162" s="2"/>
    </row>
    <row r="163" spans="2:15" ht="30" customHeight="1" x14ac:dyDescent="0.25">
      <c r="B163" s="367"/>
      <c r="C163" s="267" t="s">
        <v>364</v>
      </c>
      <c r="D163" s="278" t="s">
        <v>469</v>
      </c>
      <c r="E163" s="239"/>
      <c r="F163" s="201"/>
      <c r="H163" s="2"/>
      <c r="I163" s="2"/>
      <c r="J163" s="2"/>
      <c r="K163" s="2"/>
    </row>
    <row r="164" spans="2:15" ht="39.6" customHeight="1" x14ac:dyDescent="0.25">
      <c r="B164" s="367"/>
      <c r="C164" s="10" t="s">
        <v>365</v>
      </c>
      <c r="D164" s="278" t="s">
        <v>470</v>
      </c>
      <c r="E164" s="239"/>
      <c r="F164" s="201"/>
      <c r="H164" s="2"/>
      <c r="I164" s="2"/>
      <c r="J164" s="2"/>
      <c r="K164" s="2"/>
    </row>
    <row r="165" spans="2:15" ht="42.6" customHeight="1" x14ac:dyDescent="0.25">
      <c r="B165" s="367"/>
      <c r="C165" s="10" t="s">
        <v>366</v>
      </c>
      <c r="D165" s="261" t="s">
        <v>260</v>
      </c>
      <c r="E165" s="239"/>
      <c r="F165" s="202"/>
      <c r="H165" s="2"/>
      <c r="I165" s="2"/>
      <c r="J165" s="2"/>
      <c r="K165" s="2"/>
      <c r="L165" s="2"/>
      <c r="M165" s="2"/>
      <c r="N165" s="2"/>
      <c r="O165" s="2"/>
    </row>
    <row r="166" spans="2:15" ht="42.6" customHeight="1" x14ac:dyDescent="0.25">
      <c r="B166" s="367"/>
      <c r="C166" s="10" t="s">
        <v>367</v>
      </c>
      <c r="D166" s="261" t="s">
        <v>262</v>
      </c>
      <c r="E166" s="239"/>
      <c r="F166" s="201"/>
      <c r="H166" s="2"/>
      <c r="I166" s="2"/>
      <c r="J166" s="2"/>
      <c r="K166" s="2"/>
      <c r="L166" s="2"/>
      <c r="M166" s="2"/>
      <c r="N166" s="2"/>
      <c r="O166" s="2"/>
    </row>
    <row r="167" spans="2:15" ht="42.6" customHeight="1" x14ac:dyDescent="0.25">
      <c r="B167" s="367"/>
      <c r="C167" s="10" t="s">
        <v>368</v>
      </c>
      <c r="D167" s="261" t="s">
        <v>261</v>
      </c>
      <c r="E167" s="239"/>
      <c r="F167" s="201"/>
      <c r="H167" s="2"/>
      <c r="I167" s="2"/>
      <c r="J167" s="2"/>
      <c r="K167" s="2"/>
      <c r="L167" s="2"/>
      <c r="M167" s="2"/>
      <c r="N167" s="2"/>
      <c r="O167" s="2"/>
    </row>
    <row r="168" spans="2:15" ht="73.150000000000006" customHeight="1" x14ac:dyDescent="0.25">
      <c r="B168" s="367"/>
      <c r="C168" s="10" t="s">
        <v>370</v>
      </c>
      <c r="D168" s="235" t="s">
        <v>270</v>
      </c>
      <c r="E168" s="239"/>
      <c r="F168" s="202"/>
      <c r="H168" s="2"/>
      <c r="I168" s="2"/>
      <c r="J168" s="2"/>
      <c r="K168" s="2"/>
      <c r="L168" s="2"/>
      <c r="M168" s="2"/>
      <c r="N168" s="2"/>
      <c r="O168" s="2"/>
    </row>
    <row r="169" spans="2:15" ht="80.45" customHeight="1" x14ac:dyDescent="0.25">
      <c r="B169" s="367"/>
      <c r="C169" s="10" t="s">
        <v>468</v>
      </c>
      <c r="D169" s="235" t="s">
        <v>398</v>
      </c>
      <c r="E169" s="239"/>
      <c r="F169" s="202"/>
      <c r="H169" s="2"/>
      <c r="I169" s="2"/>
      <c r="J169" s="2"/>
      <c r="K169" s="2"/>
      <c r="L169" s="2"/>
      <c r="M169" s="2"/>
      <c r="N169" s="2"/>
      <c r="O169" s="2"/>
    </row>
    <row r="170" spans="2:15" ht="30" customHeight="1" x14ac:dyDescent="0.25">
      <c r="B170" s="367"/>
      <c r="C170" s="10" t="s">
        <v>250</v>
      </c>
      <c r="D170" s="259"/>
      <c r="E170" s="239"/>
      <c r="F170" s="202"/>
    </row>
    <row r="171" spans="2:15" ht="30" customHeight="1" x14ac:dyDescent="0.25">
      <c r="B171" s="367"/>
      <c r="C171" s="10" t="s">
        <v>252</v>
      </c>
      <c r="D171" s="259"/>
      <c r="E171" s="239"/>
      <c r="F171" s="202"/>
    </row>
    <row r="172" spans="2:15" ht="30" customHeight="1" thickBot="1" x14ac:dyDescent="0.3">
      <c r="B172" s="368"/>
      <c r="C172" s="162" t="s">
        <v>254</v>
      </c>
      <c r="D172" s="264"/>
      <c r="E172" s="241"/>
      <c r="F172" s="203"/>
    </row>
    <row r="173" spans="2:15" ht="30" customHeight="1" thickTop="1" x14ac:dyDescent="0.25">
      <c r="B173" s="366" t="s">
        <v>271</v>
      </c>
      <c r="C173" s="265" t="s">
        <v>405</v>
      </c>
      <c r="D173" s="276" t="s">
        <v>406</v>
      </c>
      <c r="E173" s="242"/>
      <c r="F173" s="200"/>
    </row>
    <row r="174" spans="2:15" ht="30" customHeight="1" x14ac:dyDescent="0.25">
      <c r="B174" s="367"/>
      <c r="C174" s="10" t="s">
        <v>471</v>
      </c>
      <c r="D174" s="235" t="s">
        <v>472</v>
      </c>
      <c r="E174" s="239"/>
      <c r="F174" s="201"/>
    </row>
    <row r="175" spans="2:15" ht="45.6" customHeight="1" x14ac:dyDescent="0.25">
      <c r="B175" s="367"/>
      <c r="C175" s="10" t="s">
        <v>311</v>
      </c>
      <c r="D175" s="235" t="s">
        <v>312</v>
      </c>
      <c r="E175" s="239"/>
      <c r="F175" s="201"/>
    </row>
    <row r="176" spans="2:15" ht="30" customHeight="1" x14ac:dyDescent="0.25">
      <c r="B176" s="367"/>
      <c r="C176" s="10" t="s">
        <v>189</v>
      </c>
      <c r="D176" s="261" t="s">
        <v>276</v>
      </c>
      <c r="E176" s="239"/>
      <c r="F176" s="192"/>
    </row>
    <row r="177" spans="2:6" ht="58.15" customHeight="1" x14ac:dyDescent="0.25">
      <c r="B177" s="367"/>
      <c r="C177" s="11" t="s">
        <v>447</v>
      </c>
      <c r="D177" s="261" t="s">
        <v>448</v>
      </c>
      <c r="E177" s="245" t="s">
        <v>449</v>
      </c>
      <c r="F177" s="201"/>
    </row>
    <row r="178" spans="2:6" ht="52.9" customHeight="1" x14ac:dyDescent="0.25">
      <c r="B178" s="367"/>
      <c r="C178" s="10" t="s">
        <v>165</v>
      </c>
      <c r="D178" s="260" t="s">
        <v>166</v>
      </c>
      <c r="E178" s="239"/>
      <c r="F178" s="201"/>
    </row>
    <row r="179" spans="2:6" ht="52.9" customHeight="1" x14ac:dyDescent="0.25">
      <c r="B179" s="367"/>
      <c r="C179" s="10" t="s">
        <v>58</v>
      </c>
      <c r="D179" s="261" t="s">
        <v>149</v>
      </c>
      <c r="E179" s="239"/>
      <c r="F179" s="201"/>
    </row>
    <row r="180" spans="2:6" ht="52.9" customHeight="1" x14ac:dyDescent="0.25">
      <c r="B180" s="367"/>
      <c r="C180" s="10" t="s">
        <v>4</v>
      </c>
      <c r="D180" s="260" t="s">
        <v>168</v>
      </c>
      <c r="E180" s="245" t="s">
        <v>428</v>
      </c>
      <c r="F180" s="201"/>
    </row>
    <row r="181" spans="2:6" ht="30" customHeight="1" x14ac:dyDescent="0.25">
      <c r="B181" s="367"/>
      <c r="C181" s="10" t="s">
        <v>250</v>
      </c>
      <c r="D181" s="259"/>
      <c r="E181" s="239"/>
      <c r="F181" s="201"/>
    </row>
    <row r="182" spans="2:6" ht="30" customHeight="1" x14ac:dyDescent="0.25">
      <c r="B182" s="367"/>
      <c r="C182" s="10" t="s">
        <v>252</v>
      </c>
      <c r="D182" s="259"/>
      <c r="E182" s="239"/>
      <c r="F182" s="201"/>
    </row>
    <row r="183" spans="2:6" ht="30" customHeight="1" thickBot="1" x14ac:dyDescent="0.3">
      <c r="B183" s="368"/>
      <c r="C183" s="162" t="s">
        <v>254</v>
      </c>
      <c r="D183" s="264"/>
      <c r="E183" s="241"/>
      <c r="F183" s="203"/>
    </row>
    <row r="184" spans="2:6" ht="30" customHeight="1" thickTop="1" x14ac:dyDescent="0.25">
      <c r="B184" s="366" t="s">
        <v>269</v>
      </c>
      <c r="C184" s="265" t="s">
        <v>219</v>
      </c>
      <c r="D184" s="276" t="s">
        <v>324</v>
      </c>
      <c r="E184" s="242"/>
      <c r="F184" s="200"/>
    </row>
    <row r="185" spans="2:6" ht="30" customHeight="1" x14ac:dyDescent="0.25">
      <c r="B185" s="367"/>
      <c r="C185" s="10" t="s">
        <v>220</v>
      </c>
      <c r="D185" s="235" t="s">
        <v>324</v>
      </c>
      <c r="E185" s="239"/>
      <c r="F185" s="201"/>
    </row>
    <row r="186" spans="2:6" ht="30" customHeight="1" x14ac:dyDescent="0.25">
      <c r="B186" s="367"/>
      <c r="C186" s="10" t="s">
        <v>223</v>
      </c>
      <c r="D186" s="235" t="s">
        <v>324</v>
      </c>
      <c r="E186" s="239"/>
      <c r="F186" s="201"/>
    </row>
    <row r="187" spans="2:6" ht="30" customHeight="1" x14ac:dyDescent="0.25">
      <c r="B187" s="367"/>
      <c r="C187" s="10" t="s">
        <v>50</v>
      </c>
      <c r="D187" s="235" t="s">
        <v>51</v>
      </c>
      <c r="E187" s="239"/>
      <c r="F187" s="201"/>
    </row>
    <row r="188" spans="2:6" ht="30" customHeight="1" x14ac:dyDescent="0.25">
      <c r="B188" s="367"/>
      <c r="C188" s="10" t="s">
        <v>231</v>
      </c>
      <c r="D188" s="235" t="s">
        <v>233</v>
      </c>
      <c r="E188" s="239"/>
      <c r="F188" s="201"/>
    </row>
    <row r="189" spans="2:6" ht="30" customHeight="1" x14ac:dyDescent="0.25">
      <c r="B189" s="367"/>
      <c r="C189" s="10" t="s">
        <v>232</v>
      </c>
      <c r="D189" s="235" t="s">
        <v>281</v>
      </c>
      <c r="E189" s="239"/>
      <c r="F189" s="201"/>
    </row>
    <row r="190" spans="2:6" ht="30" customHeight="1" x14ac:dyDescent="0.25">
      <c r="B190" s="369"/>
      <c r="C190" s="262" t="s">
        <v>234</v>
      </c>
      <c r="D190" s="263" t="s">
        <v>235</v>
      </c>
      <c r="E190" s="240"/>
      <c r="F190" s="204"/>
    </row>
    <row r="191" spans="2:6" ht="60.6" customHeight="1" x14ac:dyDescent="0.25">
      <c r="B191" s="369"/>
      <c r="C191" s="262" t="s">
        <v>302</v>
      </c>
      <c r="D191" s="263" t="s">
        <v>374</v>
      </c>
      <c r="E191" s="248" t="s">
        <v>441</v>
      </c>
      <c r="F191" s="204"/>
    </row>
    <row r="192" spans="2:6" ht="30" customHeight="1" x14ac:dyDescent="0.25">
      <c r="B192" s="369"/>
      <c r="C192" s="262" t="s">
        <v>440</v>
      </c>
      <c r="D192" s="263" t="s">
        <v>431</v>
      </c>
      <c r="E192" s="240"/>
      <c r="F192" s="204"/>
    </row>
    <row r="193" spans="2:7" ht="30" customHeight="1" x14ac:dyDescent="0.25">
      <c r="B193" s="369"/>
      <c r="C193" s="10" t="s">
        <v>250</v>
      </c>
      <c r="D193" s="259"/>
      <c r="E193" s="240"/>
      <c r="F193" s="204"/>
    </row>
    <row r="194" spans="2:7" ht="30" customHeight="1" x14ac:dyDescent="0.25">
      <c r="B194" s="369"/>
      <c r="C194" s="10" t="s">
        <v>252</v>
      </c>
      <c r="D194" s="259"/>
      <c r="E194" s="240"/>
      <c r="F194" s="204"/>
    </row>
    <row r="195" spans="2:7" ht="30" customHeight="1" thickBot="1" x14ac:dyDescent="0.3">
      <c r="B195" s="370"/>
      <c r="C195" s="279" t="s">
        <v>254</v>
      </c>
      <c r="D195" s="280"/>
      <c r="E195" s="249"/>
      <c r="F195" s="206"/>
    </row>
    <row r="196" spans="2:7" ht="82.9" customHeight="1" thickTop="1" thickBot="1" x14ac:dyDescent="0.3">
      <c r="C196" s="254"/>
      <c r="D196" s="307" t="s">
        <v>454</v>
      </c>
      <c r="E196" s="255" t="s">
        <v>455</v>
      </c>
      <c r="F196" s="256" t="s">
        <v>456</v>
      </c>
      <c r="G196" s="253"/>
    </row>
    <row r="197" spans="2:7" ht="79.900000000000006" customHeight="1" thickTop="1" thickBot="1" x14ac:dyDescent="0.3">
      <c r="B197" s="3"/>
      <c r="C197" s="164"/>
      <c r="D197" s="165"/>
      <c r="E197" s="166"/>
      <c r="F197" s="167"/>
    </row>
    <row r="198" spans="2:7" ht="45" customHeight="1" thickTop="1" x14ac:dyDescent="0.25">
      <c r="B198" s="390" t="s">
        <v>457</v>
      </c>
      <c r="C198" s="391"/>
      <c r="D198" s="392"/>
      <c r="E198" s="377" t="s">
        <v>460</v>
      </c>
      <c r="F198" s="378"/>
      <c r="G198" s="379"/>
    </row>
    <row r="199" spans="2:7" ht="41.45" customHeight="1" thickBot="1" x14ac:dyDescent="0.3">
      <c r="B199" s="288" t="s">
        <v>279</v>
      </c>
      <c r="C199" s="289" t="s">
        <v>0</v>
      </c>
      <c r="D199" s="292" t="s">
        <v>458</v>
      </c>
      <c r="E199" s="293" t="s">
        <v>462</v>
      </c>
      <c r="F199" s="290" t="s">
        <v>459</v>
      </c>
      <c r="G199" s="291" t="s">
        <v>451</v>
      </c>
    </row>
    <row r="200" spans="2:7" ht="30" customHeight="1" thickTop="1" x14ac:dyDescent="0.25">
      <c r="B200" s="387" t="s">
        <v>421</v>
      </c>
      <c r="C200" s="7" t="s">
        <v>422</v>
      </c>
      <c r="D200" s="285" t="s">
        <v>427</v>
      </c>
      <c r="E200" s="294"/>
      <c r="F200" s="286"/>
      <c r="G200" s="287"/>
    </row>
    <row r="201" spans="2:7" ht="30" customHeight="1" x14ac:dyDescent="0.25">
      <c r="B201" s="388"/>
      <c r="C201" s="4" t="s">
        <v>429</v>
      </c>
      <c r="D201" s="207"/>
      <c r="E201" s="295"/>
      <c r="F201" s="208"/>
      <c r="G201" s="225"/>
    </row>
    <row r="202" spans="2:7" ht="30" customHeight="1" x14ac:dyDescent="0.25">
      <c r="B202" s="388"/>
      <c r="C202" s="4" t="s">
        <v>430</v>
      </c>
      <c r="D202" s="207"/>
      <c r="E202" s="295"/>
      <c r="F202" s="208"/>
      <c r="G202" s="225"/>
    </row>
    <row r="203" spans="2:7" ht="30" customHeight="1" x14ac:dyDescent="0.25">
      <c r="B203" s="388"/>
      <c r="C203" s="4" t="s">
        <v>423</v>
      </c>
      <c r="D203" s="173" t="s">
        <v>325</v>
      </c>
      <c r="E203" s="295"/>
      <c r="F203" s="208"/>
      <c r="G203" s="225"/>
    </row>
    <row r="204" spans="2:7" ht="30" customHeight="1" x14ac:dyDescent="0.25">
      <c r="B204" s="388"/>
      <c r="C204" s="4" t="s">
        <v>424</v>
      </c>
      <c r="D204" s="173" t="s">
        <v>425</v>
      </c>
      <c r="E204" s="295"/>
      <c r="F204" s="208"/>
      <c r="G204" s="225"/>
    </row>
    <row r="205" spans="2:7" ht="30" customHeight="1" x14ac:dyDescent="0.25">
      <c r="B205" s="388"/>
      <c r="C205" s="4" t="s">
        <v>426</v>
      </c>
      <c r="D205" s="173" t="s">
        <v>301</v>
      </c>
      <c r="E205" s="295"/>
      <c r="F205" s="208"/>
      <c r="G205" s="225"/>
    </row>
    <row r="206" spans="2:7" ht="30" customHeight="1" x14ac:dyDescent="0.25">
      <c r="B206" s="388"/>
      <c r="C206" s="4" t="s">
        <v>240</v>
      </c>
      <c r="D206" s="209" t="s">
        <v>239</v>
      </c>
      <c r="E206" s="295"/>
      <c r="F206" s="208"/>
      <c r="G206" s="225"/>
    </row>
    <row r="207" spans="2:7" ht="30" customHeight="1" x14ac:dyDescent="0.25">
      <c r="B207" s="388"/>
      <c r="C207" s="4" t="s">
        <v>250</v>
      </c>
      <c r="D207" s="207"/>
      <c r="E207" s="295"/>
      <c r="F207" s="208"/>
      <c r="G207" s="225"/>
    </row>
    <row r="208" spans="2:7" ht="30" customHeight="1" x14ac:dyDescent="0.25">
      <c r="B208" s="388"/>
      <c r="C208" s="4" t="s">
        <v>252</v>
      </c>
      <c r="D208" s="207"/>
      <c r="E208" s="295"/>
      <c r="F208" s="208"/>
      <c r="G208" s="225"/>
    </row>
    <row r="209" spans="2:15" ht="30" customHeight="1" thickBot="1" x14ac:dyDescent="0.3">
      <c r="B209" s="389"/>
      <c r="C209" s="156" t="s">
        <v>254</v>
      </c>
      <c r="D209" s="210"/>
      <c r="E209" s="296"/>
      <c r="F209" s="211"/>
      <c r="G209" s="226"/>
    </row>
    <row r="210" spans="2:15" ht="30" customHeight="1" thickTop="1" x14ac:dyDescent="0.25">
      <c r="B210" s="375" t="s">
        <v>57</v>
      </c>
      <c r="C210" s="155" t="s">
        <v>151</v>
      </c>
      <c r="D210" s="174" t="s">
        <v>150</v>
      </c>
      <c r="E210" s="297"/>
      <c r="F210" s="170"/>
      <c r="G210" s="227"/>
    </row>
    <row r="211" spans="2:15" ht="36.6" customHeight="1" x14ac:dyDescent="0.25">
      <c r="B211" s="358"/>
      <c r="C211" s="4" t="s">
        <v>5</v>
      </c>
      <c r="D211" s="173" t="s">
        <v>373</v>
      </c>
      <c r="E211" s="298"/>
      <c r="F211" s="171"/>
      <c r="G211" s="228"/>
    </row>
    <row r="212" spans="2:15" ht="36.6" customHeight="1" x14ac:dyDescent="0.25">
      <c r="B212" s="358"/>
      <c r="C212" s="4" t="s">
        <v>412</v>
      </c>
      <c r="D212" s="173" t="s">
        <v>435</v>
      </c>
      <c r="E212" s="298"/>
      <c r="F212" s="171"/>
      <c r="G212" s="228"/>
    </row>
    <row r="213" spans="2:15" ht="36.6" customHeight="1" x14ac:dyDescent="0.25">
      <c r="B213" s="358"/>
      <c r="C213" s="4" t="s">
        <v>376</v>
      </c>
      <c r="D213" s="207"/>
      <c r="E213" s="298"/>
      <c r="F213" s="171"/>
      <c r="G213" s="228"/>
    </row>
    <row r="214" spans="2:15" ht="36.6" customHeight="1" x14ac:dyDescent="0.25">
      <c r="B214" s="358"/>
      <c r="C214" s="4" t="s">
        <v>378</v>
      </c>
      <c r="D214" s="175" t="s">
        <v>377</v>
      </c>
      <c r="E214" s="298"/>
      <c r="F214" s="171"/>
      <c r="G214" s="228"/>
    </row>
    <row r="215" spans="2:15" ht="36.6" customHeight="1" x14ac:dyDescent="0.25">
      <c r="B215" s="358"/>
      <c r="C215" s="4" t="s">
        <v>379</v>
      </c>
      <c r="D215" s="175" t="s">
        <v>377</v>
      </c>
      <c r="E215" s="298"/>
      <c r="F215" s="171"/>
      <c r="G215" s="228"/>
    </row>
    <row r="216" spans="2:15" ht="36.6" customHeight="1" x14ac:dyDescent="0.25">
      <c r="B216" s="358"/>
      <c r="C216" s="4" t="s">
        <v>380</v>
      </c>
      <c r="D216" s="175" t="s">
        <v>377</v>
      </c>
      <c r="E216" s="298"/>
      <c r="F216" s="171"/>
      <c r="G216" s="228"/>
    </row>
    <row r="217" spans="2:15" ht="36.6" customHeight="1" x14ac:dyDescent="0.25">
      <c r="B217" s="358"/>
      <c r="C217" s="4" t="s">
        <v>250</v>
      </c>
      <c r="D217" s="207"/>
      <c r="E217" s="298"/>
      <c r="F217" s="171"/>
      <c r="G217" s="228"/>
    </row>
    <row r="218" spans="2:15" ht="36.6" customHeight="1" x14ac:dyDescent="0.25">
      <c r="B218" s="358"/>
      <c r="C218" s="4" t="s">
        <v>252</v>
      </c>
      <c r="D218" s="207"/>
      <c r="E218" s="298"/>
      <c r="F218" s="171"/>
      <c r="G218" s="228"/>
    </row>
    <row r="219" spans="2:15" ht="36.6" customHeight="1" thickBot="1" x14ac:dyDescent="0.3">
      <c r="B219" s="376"/>
      <c r="C219" s="156" t="s">
        <v>254</v>
      </c>
      <c r="D219" s="212"/>
      <c r="E219" s="299"/>
      <c r="F219" s="172"/>
      <c r="G219" s="229"/>
    </row>
    <row r="220" spans="2:15" ht="37.9" customHeight="1" thickTop="1" x14ac:dyDescent="0.25">
      <c r="B220" s="384" t="s">
        <v>49</v>
      </c>
      <c r="C220" s="153" t="s">
        <v>290</v>
      </c>
      <c r="D220" s="176" t="s">
        <v>414</v>
      </c>
      <c r="E220" s="298"/>
      <c r="F220" s="178"/>
      <c r="G220" s="227"/>
    </row>
    <row r="221" spans="2:15" ht="37.9" customHeight="1" x14ac:dyDescent="0.25">
      <c r="B221" s="385"/>
      <c r="C221" s="4" t="s">
        <v>250</v>
      </c>
      <c r="D221" s="207"/>
      <c r="E221" s="298"/>
      <c r="F221" s="178"/>
      <c r="G221" s="228"/>
    </row>
    <row r="222" spans="2:15" ht="37.9" customHeight="1" x14ac:dyDescent="0.25">
      <c r="B222" s="385"/>
      <c r="C222" s="4" t="s">
        <v>252</v>
      </c>
      <c r="D222" s="207"/>
      <c r="E222" s="298"/>
      <c r="F222" s="178"/>
      <c r="G222" s="228"/>
    </row>
    <row r="223" spans="2:15" ht="37.9" customHeight="1" thickBot="1" x14ac:dyDescent="0.3">
      <c r="B223" s="386"/>
      <c r="C223" s="6" t="s">
        <v>254</v>
      </c>
      <c r="D223" s="210"/>
      <c r="E223" s="300"/>
      <c r="F223" s="179"/>
      <c r="G223" s="230"/>
    </row>
    <row r="224" spans="2:15" s="184" customFormat="1" ht="34.15" customHeight="1" thickTop="1" x14ac:dyDescent="0.25">
      <c r="B224" s="384" t="s">
        <v>59</v>
      </c>
      <c r="C224" s="158" t="s">
        <v>147</v>
      </c>
      <c r="D224" s="174"/>
      <c r="E224" s="242"/>
      <c r="F224" s="213"/>
      <c r="G224" s="227"/>
      <c r="H224" s="166"/>
      <c r="I224" s="166"/>
      <c r="J224" s="166"/>
      <c r="K224" s="166"/>
      <c r="L224" s="166"/>
      <c r="M224" s="166"/>
      <c r="N224" s="166"/>
      <c r="O224" s="166"/>
    </row>
    <row r="225" spans="2:15" s="184" customFormat="1" ht="34.15" customHeight="1" x14ac:dyDescent="0.25">
      <c r="B225" s="385"/>
      <c r="C225" s="4" t="s">
        <v>250</v>
      </c>
      <c r="D225" s="207"/>
      <c r="E225" s="239"/>
      <c r="F225" s="214"/>
      <c r="G225" s="228"/>
      <c r="H225" s="166"/>
      <c r="I225" s="166"/>
      <c r="J225" s="166"/>
      <c r="K225" s="166"/>
      <c r="L225" s="166"/>
      <c r="M225" s="166"/>
      <c r="N225" s="166"/>
      <c r="O225" s="166"/>
    </row>
    <row r="226" spans="2:15" s="184" customFormat="1" ht="34.15" customHeight="1" x14ac:dyDescent="0.25">
      <c r="B226" s="385"/>
      <c r="C226" s="4" t="s">
        <v>252</v>
      </c>
      <c r="D226" s="207"/>
      <c r="E226" s="239"/>
      <c r="F226" s="214"/>
      <c r="G226" s="228"/>
      <c r="H226" s="166"/>
      <c r="I226" s="166"/>
      <c r="J226" s="166"/>
      <c r="K226" s="166"/>
      <c r="L226" s="166"/>
      <c r="M226" s="166"/>
      <c r="N226" s="166"/>
      <c r="O226" s="166"/>
    </row>
    <row r="227" spans="2:15" s="184" customFormat="1" ht="34.15" customHeight="1" thickBot="1" x14ac:dyDescent="0.3">
      <c r="B227" s="386"/>
      <c r="C227" s="156" t="s">
        <v>254</v>
      </c>
      <c r="D227" s="210"/>
      <c r="E227" s="241"/>
      <c r="F227" s="215"/>
      <c r="G227" s="229"/>
      <c r="H227" s="166"/>
      <c r="I227" s="166"/>
      <c r="J227" s="166"/>
      <c r="K227" s="166"/>
      <c r="L227" s="166"/>
      <c r="M227" s="166"/>
      <c r="N227" s="166"/>
      <c r="O227" s="166"/>
    </row>
    <row r="228" spans="2:15" ht="36.6" customHeight="1" thickTop="1" x14ac:dyDescent="0.25">
      <c r="B228" s="384" t="s">
        <v>6</v>
      </c>
      <c r="C228" s="158" t="s">
        <v>7</v>
      </c>
      <c r="D228" s="174" t="s">
        <v>167</v>
      </c>
      <c r="E228" s="297"/>
      <c r="F228" s="180"/>
      <c r="G228" s="227"/>
    </row>
    <row r="229" spans="2:15" ht="36.6" customHeight="1" x14ac:dyDescent="0.25">
      <c r="B229" s="385"/>
      <c r="C229" s="4" t="s">
        <v>250</v>
      </c>
      <c r="D229" s="207"/>
      <c r="E229" s="298"/>
      <c r="F229" s="178"/>
      <c r="G229" s="228"/>
    </row>
    <row r="230" spans="2:15" ht="36.6" customHeight="1" x14ac:dyDescent="0.25">
      <c r="B230" s="385"/>
      <c r="C230" s="4" t="s">
        <v>252</v>
      </c>
      <c r="D230" s="207"/>
      <c r="E230" s="298"/>
      <c r="F230" s="178"/>
      <c r="G230" s="228"/>
    </row>
    <row r="231" spans="2:15" ht="36.6" customHeight="1" thickBot="1" x14ac:dyDescent="0.3">
      <c r="B231" s="386"/>
      <c r="C231" s="156" t="s">
        <v>254</v>
      </c>
      <c r="D231" s="212"/>
      <c r="E231" s="299"/>
      <c r="F231" s="181"/>
      <c r="G231" s="229"/>
    </row>
    <row r="232" spans="2:15" ht="48" customHeight="1" thickTop="1" x14ac:dyDescent="0.25">
      <c r="B232" s="359" t="s">
        <v>8</v>
      </c>
      <c r="C232" s="159" t="s">
        <v>188</v>
      </c>
      <c r="D232" s="216"/>
      <c r="E232" s="301" t="s">
        <v>434</v>
      </c>
      <c r="F232" s="182"/>
      <c r="G232" s="231"/>
    </row>
    <row r="233" spans="2:15" ht="30" customHeight="1" x14ac:dyDescent="0.25">
      <c r="B233" s="358"/>
      <c r="C233" s="10" t="s">
        <v>9</v>
      </c>
      <c r="D233" s="177" t="s">
        <v>10</v>
      </c>
      <c r="E233" s="298"/>
      <c r="F233" s="178"/>
      <c r="G233" s="228"/>
    </row>
    <row r="234" spans="2:15" ht="30" customHeight="1" x14ac:dyDescent="0.25">
      <c r="B234" s="358"/>
      <c r="C234" s="11" t="s">
        <v>11</v>
      </c>
      <c r="D234" s="177" t="s">
        <v>12</v>
      </c>
      <c r="E234" s="298"/>
      <c r="F234" s="178"/>
      <c r="G234" s="228"/>
    </row>
    <row r="235" spans="2:15" ht="30" customHeight="1" x14ac:dyDescent="0.25">
      <c r="B235" s="358"/>
      <c r="C235" s="12" t="s">
        <v>407</v>
      </c>
      <c r="D235" s="177" t="s">
        <v>358</v>
      </c>
      <c r="E235" s="298"/>
      <c r="F235" s="178"/>
      <c r="G235" s="228"/>
    </row>
    <row r="236" spans="2:15" ht="30" customHeight="1" x14ac:dyDescent="0.25">
      <c r="B236" s="358"/>
      <c r="C236" s="12" t="s">
        <v>408</v>
      </c>
      <c r="D236" s="177" t="s">
        <v>54</v>
      </c>
      <c r="E236" s="298"/>
      <c r="F236" s="178"/>
      <c r="G236" s="228"/>
    </row>
    <row r="237" spans="2:15" ht="30" customHeight="1" x14ac:dyDescent="0.25">
      <c r="B237" s="358"/>
      <c r="C237" s="12" t="s">
        <v>409</v>
      </c>
      <c r="D237" s="177" t="s">
        <v>359</v>
      </c>
      <c r="E237" s="298"/>
      <c r="F237" s="178"/>
      <c r="G237" s="228"/>
    </row>
    <row r="238" spans="2:15" ht="30" customHeight="1" x14ac:dyDescent="0.25">
      <c r="B238" s="358"/>
      <c r="C238" s="12" t="s">
        <v>52</v>
      </c>
      <c r="D238" s="177" t="s">
        <v>53</v>
      </c>
      <c r="E238" s="298"/>
      <c r="F238" s="178"/>
      <c r="G238" s="228"/>
    </row>
    <row r="239" spans="2:15" ht="30" customHeight="1" x14ac:dyDescent="0.25">
      <c r="B239" s="358"/>
      <c r="C239" s="12" t="s">
        <v>309</v>
      </c>
      <c r="D239" s="177" t="s">
        <v>310</v>
      </c>
      <c r="E239" s="298"/>
      <c r="F239" s="178"/>
      <c r="G239" s="228"/>
    </row>
    <row r="240" spans="2:15" ht="30" customHeight="1" x14ac:dyDescent="0.25">
      <c r="B240" s="358"/>
      <c r="C240" s="4" t="s">
        <v>250</v>
      </c>
      <c r="D240" s="207"/>
      <c r="E240" s="298"/>
      <c r="F240" s="178"/>
      <c r="G240" s="228"/>
    </row>
    <row r="241" spans="2:15" ht="30" customHeight="1" x14ac:dyDescent="0.25">
      <c r="B241" s="358"/>
      <c r="C241" s="4" t="s">
        <v>252</v>
      </c>
      <c r="D241" s="207"/>
      <c r="E241" s="298"/>
      <c r="F241" s="178"/>
      <c r="G241" s="228"/>
    </row>
    <row r="242" spans="2:15" ht="30" customHeight="1" thickBot="1" x14ac:dyDescent="0.3">
      <c r="B242" s="376"/>
      <c r="C242" s="156" t="s">
        <v>254</v>
      </c>
      <c r="D242" s="210"/>
      <c r="E242" s="299"/>
      <c r="F242" s="181"/>
      <c r="G242" s="229"/>
    </row>
    <row r="243" spans="2:15" ht="30" customHeight="1" thickTop="1" x14ac:dyDescent="0.25">
      <c r="B243" s="375" t="s">
        <v>13</v>
      </c>
      <c r="C243" s="155" t="s">
        <v>14</v>
      </c>
      <c r="D243" s="174" t="s">
        <v>15</v>
      </c>
      <c r="E243" s="297"/>
      <c r="F243" s="180"/>
      <c r="G243" s="227"/>
    </row>
    <row r="244" spans="2:15" ht="46.9" customHeight="1" x14ac:dyDescent="0.25">
      <c r="B244" s="358"/>
      <c r="C244" s="4" t="s">
        <v>163</v>
      </c>
      <c r="D244" s="173" t="s">
        <v>164</v>
      </c>
      <c r="E244" s="298" t="s">
        <v>442</v>
      </c>
      <c r="F244" s="178"/>
      <c r="G244" s="228"/>
    </row>
    <row r="245" spans="2:15" ht="30" customHeight="1" x14ac:dyDescent="0.25">
      <c r="B245" s="358"/>
      <c r="C245" s="4" t="s">
        <v>433</v>
      </c>
      <c r="D245" s="173" t="s">
        <v>432</v>
      </c>
      <c r="E245" s="298"/>
      <c r="F245" s="178"/>
      <c r="G245" s="228"/>
    </row>
    <row r="246" spans="2:15" ht="30" customHeight="1" x14ac:dyDescent="0.25">
      <c r="B246" s="358"/>
      <c r="C246" s="4" t="s">
        <v>375</v>
      </c>
      <c r="D246" s="207"/>
      <c r="E246" s="298"/>
      <c r="F246" s="178"/>
      <c r="G246" s="228"/>
    </row>
    <row r="247" spans="2:15" ht="30" customHeight="1" x14ac:dyDescent="0.25">
      <c r="B247" s="358"/>
      <c r="C247" s="4" t="s">
        <v>369</v>
      </c>
      <c r="D247" s="207"/>
      <c r="E247" s="298"/>
      <c r="F247" s="178"/>
      <c r="G247" s="228"/>
    </row>
    <row r="248" spans="2:15" ht="30" customHeight="1" x14ac:dyDescent="0.25">
      <c r="B248" s="358"/>
      <c r="C248" s="4" t="s">
        <v>399</v>
      </c>
      <c r="D248" s="173" t="s">
        <v>431</v>
      </c>
      <c r="E248" s="298"/>
      <c r="F248" s="178"/>
      <c r="G248" s="228"/>
    </row>
    <row r="249" spans="2:15" ht="30" customHeight="1" x14ac:dyDescent="0.25">
      <c r="B249" s="358"/>
      <c r="C249" s="4" t="s">
        <v>250</v>
      </c>
      <c r="D249" s="207"/>
      <c r="E249" s="298"/>
      <c r="F249" s="178"/>
      <c r="G249" s="228"/>
    </row>
    <row r="250" spans="2:15" ht="30" customHeight="1" x14ac:dyDescent="0.25">
      <c r="B250" s="358"/>
      <c r="C250" s="4" t="s">
        <v>252</v>
      </c>
      <c r="D250" s="207"/>
      <c r="E250" s="298"/>
      <c r="F250" s="178"/>
      <c r="G250" s="228"/>
    </row>
    <row r="251" spans="2:15" ht="30" customHeight="1" thickBot="1" x14ac:dyDescent="0.3">
      <c r="B251" s="376"/>
      <c r="C251" s="156" t="s">
        <v>254</v>
      </c>
      <c r="D251" s="212"/>
      <c r="E251" s="299"/>
      <c r="F251" s="181"/>
      <c r="G251" s="229"/>
    </row>
    <row r="252" spans="2:15" ht="74.45" customHeight="1" thickTop="1" thickBot="1" x14ac:dyDescent="0.3">
      <c r="B252" s="222"/>
      <c r="C252" s="222"/>
      <c r="D252" s="223"/>
      <c r="F252" s="305" t="s">
        <v>464</v>
      </c>
      <c r="G252" s="306">
        <f>SUM(G200:G251)</f>
        <v>0</v>
      </c>
    </row>
    <row r="253" spans="2:15" s="190" customFormat="1" ht="56.45" customHeight="1" thickTop="1" thickBot="1" x14ac:dyDescent="0.3">
      <c r="B253" s="217"/>
      <c r="C253" s="217"/>
      <c r="D253" s="218"/>
      <c r="E253" s="219"/>
      <c r="F253" s="217"/>
      <c r="H253" s="13"/>
      <c r="I253" s="13"/>
      <c r="J253" s="13"/>
      <c r="K253" s="13"/>
      <c r="L253" s="13"/>
      <c r="M253" s="13"/>
      <c r="N253" s="13"/>
      <c r="O253" s="13"/>
    </row>
    <row r="254" spans="2:15" s="190" customFormat="1" ht="59.45" customHeight="1" thickTop="1" thickBot="1" x14ac:dyDescent="0.3">
      <c r="B254" s="283"/>
      <c r="C254" s="283"/>
      <c r="D254" s="284"/>
      <c r="E254" s="303"/>
      <c r="F254" s="305" t="s">
        <v>463</v>
      </c>
      <c r="G254" s="306" t="e">
        <f>SUM(#REF!)</f>
        <v>#REF!</v>
      </c>
      <c r="H254" s="13"/>
      <c r="I254" s="13"/>
      <c r="J254" s="13"/>
      <c r="K254" s="13"/>
      <c r="L254" s="13"/>
      <c r="M254" s="13"/>
      <c r="N254" s="13"/>
      <c r="O254" s="13"/>
    </row>
    <row r="255" spans="2:15" s="190" customFormat="1" ht="59.45" customHeight="1" thickTop="1" thickBot="1" x14ac:dyDescent="0.3">
      <c r="B255" s="217"/>
      <c r="C255" s="217"/>
      <c r="D255" s="218"/>
      <c r="E255" s="302"/>
      <c r="F255" s="283"/>
      <c r="H255" s="13"/>
      <c r="I255" s="13"/>
      <c r="J255" s="13"/>
      <c r="K255" s="13"/>
      <c r="L255" s="13"/>
      <c r="M255" s="13"/>
      <c r="N255" s="13"/>
      <c r="O255" s="13"/>
    </row>
    <row r="256" spans="2:15" s="13" customFormat="1" ht="43.15" customHeight="1" thickTop="1" x14ac:dyDescent="0.25">
      <c r="B256" s="390" t="s">
        <v>465</v>
      </c>
      <c r="C256" s="391"/>
      <c r="D256" s="392"/>
      <c r="E256" s="377" t="s">
        <v>460</v>
      </c>
      <c r="F256" s="378"/>
      <c r="G256" s="379"/>
    </row>
    <row r="257" spans="2:7" s="13" customFormat="1" ht="42" customHeight="1" thickBot="1" x14ac:dyDescent="0.3">
      <c r="B257" s="288" t="s">
        <v>279</v>
      </c>
      <c r="C257" s="289" t="s">
        <v>0</v>
      </c>
      <c r="D257" s="292" t="s">
        <v>458</v>
      </c>
      <c r="E257" s="293" t="s">
        <v>462</v>
      </c>
      <c r="F257" s="290" t="s">
        <v>459</v>
      </c>
      <c r="G257" s="291" t="s">
        <v>451</v>
      </c>
    </row>
    <row r="258" spans="2:7" ht="30" customHeight="1" thickTop="1" x14ac:dyDescent="0.25">
      <c r="B258" s="359" t="s">
        <v>16</v>
      </c>
      <c r="C258" s="7" t="s">
        <v>17</v>
      </c>
      <c r="D258" s="310"/>
      <c r="E258" s="247"/>
      <c r="F258" s="312"/>
      <c r="G258" s="311"/>
    </row>
    <row r="259" spans="2:7" ht="30" customHeight="1" x14ac:dyDescent="0.25">
      <c r="B259" s="358"/>
      <c r="C259" s="4" t="s">
        <v>18</v>
      </c>
      <c r="D259" s="232"/>
      <c r="E259" s="239"/>
      <c r="F259" s="191"/>
      <c r="G259" s="304"/>
    </row>
    <row r="260" spans="2:7" ht="30" customHeight="1" x14ac:dyDescent="0.25">
      <c r="B260" s="358"/>
      <c r="C260" s="4" t="s">
        <v>19</v>
      </c>
      <c r="D260" s="232"/>
      <c r="E260" s="239"/>
      <c r="F260" s="191"/>
      <c r="G260" s="304"/>
    </row>
    <row r="261" spans="2:7" ht="30" customHeight="1" x14ac:dyDescent="0.25">
      <c r="B261" s="358"/>
      <c r="C261" s="4" t="s">
        <v>20</v>
      </c>
      <c r="D261" s="232"/>
      <c r="E261" s="239"/>
      <c r="F261" s="191"/>
      <c r="G261" s="304"/>
    </row>
    <row r="262" spans="2:7" ht="30" customHeight="1" x14ac:dyDescent="0.25">
      <c r="B262" s="358"/>
      <c r="C262" s="4" t="s">
        <v>477</v>
      </c>
      <c r="D262" s="232" t="s">
        <v>478</v>
      </c>
      <c r="E262" s="239"/>
      <c r="F262" s="191"/>
      <c r="G262" s="304"/>
    </row>
    <row r="263" spans="2:7" ht="30" customHeight="1" x14ac:dyDescent="0.25">
      <c r="B263" s="358"/>
      <c r="C263" s="4" t="s">
        <v>410</v>
      </c>
      <c r="D263" s="236" t="s">
        <v>473</v>
      </c>
      <c r="E263" s="239"/>
      <c r="F263" s="191"/>
      <c r="G263" s="304"/>
    </row>
    <row r="264" spans="2:7" ht="30" customHeight="1" thickBot="1" x14ac:dyDescent="0.3">
      <c r="B264" s="360"/>
      <c r="C264" s="5" t="s">
        <v>21</v>
      </c>
      <c r="D264" s="221"/>
      <c r="E264" s="249"/>
      <c r="F264" s="205"/>
      <c r="G264" s="224"/>
    </row>
    <row r="265" spans="2:7" s="13" customFormat="1" ht="57" customHeight="1" thickTop="1" thickBot="1" x14ac:dyDescent="0.3">
      <c r="B265" s="220"/>
      <c r="C265" s="220"/>
      <c r="D265" s="220"/>
      <c r="E265" s="220"/>
      <c r="F265" s="308" t="s">
        <v>463</v>
      </c>
      <c r="G265" s="309">
        <f>SUM(G258:G264)</f>
        <v>0</v>
      </c>
    </row>
    <row r="266" spans="2:7" s="13" customFormat="1" ht="57" customHeight="1" thickTop="1" thickBot="1" x14ac:dyDescent="0.3">
      <c r="B266" s="220"/>
      <c r="C266" s="220"/>
      <c r="D266" s="220"/>
      <c r="E266" s="313"/>
      <c r="F266" s="313"/>
    </row>
    <row r="267" spans="2:7" s="13" customFormat="1" ht="46.15" customHeight="1" thickTop="1" thickBot="1" x14ac:dyDescent="0.3">
      <c r="B267" s="220"/>
      <c r="C267" s="220"/>
      <c r="D267" s="313"/>
      <c r="E267" s="393" t="s">
        <v>460</v>
      </c>
      <c r="F267" s="394"/>
      <c r="G267" s="314"/>
    </row>
    <row r="268" spans="2:7" ht="30" customHeight="1" thickTop="1" x14ac:dyDescent="0.25">
      <c r="B268" s="357" t="s">
        <v>56</v>
      </c>
      <c r="C268" s="9" t="s">
        <v>23</v>
      </c>
      <c r="D268" s="315"/>
      <c r="E268" s="316"/>
      <c r="F268" s="317"/>
      <c r="G268" s="318"/>
    </row>
    <row r="269" spans="2:7" ht="30" customHeight="1" x14ac:dyDescent="0.25">
      <c r="B269" s="358"/>
      <c r="C269" s="4" t="s">
        <v>24</v>
      </c>
      <c r="D269" s="233"/>
      <c r="E269" s="244"/>
      <c r="F269" s="319"/>
      <c r="G269" s="318"/>
    </row>
    <row r="270" spans="2:7" ht="30" customHeight="1" x14ac:dyDescent="0.25">
      <c r="B270" s="358"/>
      <c r="C270" s="4" t="s">
        <v>25</v>
      </c>
      <c r="D270" s="233"/>
      <c r="E270" s="244"/>
      <c r="F270" s="319"/>
      <c r="G270" s="318"/>
    </row>
    <row r="271" spans="2:7" ht="30" customHeight="1" x14ac:dyDescent="0.25">
      <c r="B271" s="358"/>
      <c r="C271" s="4" t="s">
        <v>22</v>
      </c>
      <c r="D271" s="233"/>
      <c r="E271" s="244"/>
      <c r="F271" s="319"/>
      <c r="G271" s="318"/>
    </row>
    <row r="272" spans="2:7" ht="30" customHeight="1" x14ac:dyDescent="0.25">
      <c r="B272" s="347" t="s">
        <v>153</v>
      </c>
      <c r="C272" s="348"/>
      <c r="D272" s="320"/>
      <c r="E272" s="321"/>
      <c r="F272" s="322"/>
      <c r="G272" s="318"/>
    </row>
    <row r="273" spans="2:7" ht="30" customHeight="1" thickBot="1" x14ac:dyDescent="0.3">
      <c r="B273" s="345" t="s">
        <v>154</v>
      </c>
      <c r="C273" s="346"/>
      <c r="D273" s="323"/>
      <c r="E273" s="324"/>
      <c r="F273" s="325"/>
      <c r="G273" s="318"/>
    </row>
    <row r="274" spans="2:7" s="13" customFormat="1" ht="54" customHeight="1" thickTop="1" thickBot="1" x14ac:dyDescent="0.3">
      <c r="B274" s="220"/>
      <c r="C274" s="220"/>
      <c r="D274" s="313"/>
      <c r="E274" s="313"/>
      <c r="F274" s="313"/>
      <c r="G274" s="314"/>
    </row>
    <row r="275" spans="2:7" s="13" customFormat="1" ht="54" customHeight="1" thickTop="1" thickBot="1" x14ac:dyDescent="0.3">
      <c r="B275" s="220"/>
      <c r="C275" s="220"/>
      <c r="D275" s="313"/>
      <c r="E275" s="393" t="s">
        <v>460</v>
      </c>
      <c r="F275" s="394"/>
      <c r="G275" s="314"/>
    </row>
    <row r="276" spans="2:7" ht="30" customHeight="1" thickTop="1" x14ac:dyDescent="0.25">
      <c r="B276" s="357" t="s">
        <v>26</v>
      </c>
      <c r="C276" s="154" t="s">
        <v>475</v>
      </c>
      <c r="D276" s="315"/>
      <c r="E276" s="316"/>
      <c r="F276" s="317"/>
      <c r="G276" s="318"/>
    </row>
    <row r="277" spans="2:7" ht="30" customHeight="1" x14ac:dyDescent="0.25">
      <c r="B277" s="358"/>
      <c r="C277" s="4" t="s">
        <v>27</v>
      </c>
      <c r="D277" s="233"/>
      <c r="E277" s="244"/>
      <c r="F277" s="319"/>
      <c r="G277" s="318"/>
    </row>
    <row r="278" spans="2:7" ht="30" customHeight="1" x14ac:dyDescent="0.25">
      <c r="B278" s="358"/>
      <c r="C278" s="4" t="s">
        <v>28</v>
      </c>
      <c r="D278" s="233"/>
      <c r="E278" s="244"/>
      <c r="F278" s="319"/>
      <c r="G278" s="318"/>
    </row>
    <row r="279" spans="2:7" ht="30" customHeight="1" x14ac:dyDescent="0.25">
      <c r="B279" s="358"/>
      <c r="C279" s="4" t="s">
        <v>29</v>
      </c>
      <c r="D279" s="233"/>
      <c r="E279" s="244"/>
      <c r="F279" s="319"/>
      <c r="G279" s="318"/>
    </row>
    <row r="280" spans="2:7" ht="30" customHeight="1" thickBot="1" x14ac:dyDescent="0.3">
      <c r="B280" s="360"/>
      <c r="C280" s="349" t="s">
        <v>476</v>
      </c>
      <c r="D280" s="326"/>
      <c r="E280" s="327"/>
      <c r="F280" s="328"/>
      <c r="G280" s="318"/>
    </row>
    <row r="281" spans="2:7" s="13" customFormat="1" ht="42" customHeight="1" thickTop="1" thickBot="1" x14ac:dyDescent="0.3">
      <c r="B281" s="220"/>
      <c r="C281" s="220"/>
      <c r="D281" s="313"/>
      <c r="E281" s="313"/>
      <c r="F281" s="313"/>
      <c r="G281" s="314"/>
    </row>
    <row r="282" spans="2:7" s="13" customFormat="1" ht="42" customHeight="1" thickTop="1" thickBot="1" x14ac:dyDescent="0.3">
      <c r="B282" s="220"/>
      <c r="C282" s="220"/>
      <c r="D282" s="313"/>
      <c r="E282" s="393" t="s">
        <v>460</v>
      </c>
      <c r="F282" s="394"/>
      <c r="G282" s="314"/>
    </row>
    <row r="283" spans="2:7" ht="30" customHeight="1" thickTop="1" x14ac:dyDescent="0.25">
      <c r="B283" s="357" t="s">
        <v>30</v>
      </c>
      <c r="C283" s="9" t="s">
        <v>31</v>
      </c>
      <c r="D283" s="315"/>
      <c r="E283" s="329"/>
      <c r="F283" s="330"/>
      <c r="G283" s="318"/>
    </row>
    <row r="284" spans="2:7" ht="30" customHeight="1" x14ac:dyDescent="0.25">
      <c r="B284" s="358"/>
      <c r="C284" s="4" t="s">
        <v>32</v>
      </c>
      <c r="D284" s="233"/>
      <c r="E284" s="331"/>
      <c r="F284" s="332"/>
      <c r="G284" s="318"/>
    </row>
    <row r="285" spans="2:7" ht="30" customHeight="1" x14ac:dyDescent="0.25">
      <c r="B285" s="358"/>
      <c r="C285" s="4" t="s">
        <v>33</v>
      </c>
      <c r="D285" s="233"/>
      <c r="E285" s="331"/>
      <c r="F285" s="332"/>
      <c r="G285" s="318"/>
    </row>
    <row r="286" spans="2:7" ht="30" customHeight="1" thickBot="1" x14ac:dyDescent="0.3">
      <c r="B286" s="360"/>
      <c r="C286" s="5" t="s">
        <v>34</v>
      </c>
      <c r="D286" s="326" t="s">
        <v>466</v>
      </c>
      <c r="E286" s="333"/>
      <c r="F286" s="334"/>
      <c r="G286" s="318"/>
    </row>
    <row r="287" spans="2:7" s="13" customFormat="1" ht="45" customHeight="1" thickTop="1" thickBot="1" x14ac:dyDescent="0.3">
      <c r="B287" s="218"/>
      <c r="D287" s="335"/>
      <c r="E287" s="314"/>
      <c r="F287" s="314"/>
      <c r="G287" s="314"/>
    </row>
    <row r="288" spans="2:7" s="13" customFormat="1" ht="45" customHeight="1" thickTop="1" thickBot="1" x14ac:dyDescent="0.3">
      <c r="B288" s="218"/>
      <c r="D288" s="335"/>
      <c r="E288" s="393" t="s">
        <v>460</v>
      </c>
      <c r="F288" s="394"/>
      <c r="G288" s="314"/>
    </row>
    <row r="289" spans="2:7" ht="30" customHeight="1" thickTop="1" x14ac:dyDescent="0.25">
      <c r="B289" s="357" t="s">
        <v>152</v>
      </c>
      <c r="C289" s="9" t="s">
        <v>60</v>
      </c>
      <c r="D289" s="336"/>
      <c r="E289" s="337"/>
      <c r="F289" s="338"/>
      <c r="G289" s="318"/>
    </row>
    <row r="290" spans="2:7" ht="30" customHeight="1" x14ac:dyDescent="0.25">
      <c r="B290" s="358"/>
      <c r="C290" s="4" t="s">
        <v>61</v>
      </c>
      <c r="D290" s="233"/>
      <c r="E290" s="244"/>
      <c r="F290" s="319"/>
      <c r="G290" s="318"/>
    </row>
    <row r="291" spans="2:7" ht="30" customHeight="1" x14ac:dyDescent="0.25">
      <c r="B291" s="358"/>
      <c r="C291" s="4" t="s">
        <v>155</v>
      </c>
      <c r="D291" s="233"/>
      <c r="E291" s="244"/>
      <c r="F291" s="319"/>
      <c r="G291" s="318"/>
    </row>
    <row r="292" spans="2:7" ht="30" customHeight="1" thickBot="1" x14ac:dyDescent="0.3">
      <c r="B292" s="360"/>
      <c r="C292" s="5" t="s">
        <v>62</v>
      </c>
      <c r="D292" s="339"/>
      <c r="E292" s="340"/>
      <c r="F292" s="341"/>
      <c r="G292" s="318"/>
    </row>
    <row r="293" spans="2:7" s="13" customFormat="1" ht="39" customHeight="1" thickTop="1" thickBot="1" x14ac:dyDescent="0.3">
      <c r="B293" s="220"/>
      <c r="C293" s="220"/>
      <c r="D293" s="313"/>
      <c r="E293" s="313"/>
      <c r="F293" s="313"/>
      <c r="G293" s="314"/>
    </row>
    <row r="294" spans="2:7" s="13" customFormat="1" ht="39" customHeight="1" thickTop="1" thickBot="1" x14ac:dyDescent="0.3">
      <c r="B294" s="220"/>
      <c r="C294" s="220"/>
      <c r="D294" s="313"/>
      <c r="E294" s="393" t="s">
        <v>460</v>
      </c>
      <c r="F294" s="394"/>
      <c r="G294" s="314"/>
    </row>
    <row r="295" spans="2:7" ht="30" customHeight="1" thickTop="1" x14ac:dyDescent="0.25">
      <c r="B295" s="357" t="s">
        <v>35</v>
      </c>
      <c r="C295" s="9" t="s">
        <v>158</v>
      </c>
      <c r="D295" s="336" t="s">
        <v>184</v>
      </c>
      <c r="E295" s="337"/>
      <c r="F295" s="338"/>
      <c r="G295" s="318"/>
    </row>
    <row r="296" spans="2:7" ht="34.15" customHeight="1" thickBot="1" x14ac:dyDescent="0.3">
      <c r="B296" s="360"/>
      <c r="C296" s="5" t="s">
        <v>156</v>
      </c>
      <c r="D296" s="339" t="s">
        <v>185</v>
      </c>
      <c r="E296" s="340"/>
      <c r="F296" s="341"/>
      <c r="G296" s="318"/>
    </row>
    <row r="297" spans="2:7" s="13" customFormat="1" ht="43.15" customHeight="1" thickTop="1" thickBot="1" x14ac:dyDescent="0.3">
      <c r="B297" s="220"/>
      <c r="C297" s="220"/>
      <c r="D297" s="313"/>
      <c r="E297" s="313"/>
      <c r="F297" s="313"/>
      <c r="G297" s="314"/>
    </row>
    <row r="298" spans="2:7" s="13" customFormat="1" ht="43.15" customHeight="1" thickTop="1" thickBot="1" x14ac:dyDescent="0.3">
      <c r="B298" s="220"/>
      <c r="C298" s="220"/>
      <c r="D298" s="313"/>
      <c r="E298" s="393" t="s">
        <v>460</v>
      </c>
      <c r="F298" s="394"/>
      <c r="G298" s="314"/>
    </row>
    <row r="299" spans="2:7" ht="30" customHeight="1" thickTop="1" x14ac:dyDescent="0.25">
      <c r="B299" s="357" t="s">
        <v>36</v>
      </c>
      <c r="C299" s="9" t="s">
        <v>37</v>
      </c>
      <c r="D299" s="336" t="s">
        <v>161</v>
      </c>
      <c r="E299" s="337"/>
      <c r="F299" s="338"/>
      <c r="G299" s="318"/>
    </row>
    <row r="300" spans="2:7" ht="30" customHeight="1" x14ac:dyDescent="0.25">
      <c r="B300" s="358"/>
      <c r="C300" s="4" t="s">
        <v>38</v>
      </c>
      <c r="D300" s="342" t="s">
        <v>39</v>
      </c>
      <c r="E300" s="244"/>
      <c r="F300" s="343"/>
      <c r="G300" s="318"/>
    </row>
    <row r="301" spans="2:7" ht="30" customHeight="1" x14ac:dyDescent="0.25">
      <c r="B301" s="358"/>
      <c r="C301" s="4" t="s">
        <v>40</v>
      </c>
      <c r="D301" s="342" t="s">
        <v>41</v>
      </c>
      <c r="E301" s="244"/>
      <c r="F301" s="343"/>
      <c r="G301" s="318"/>
    </row>
    <row r="302" spans="2:7" ht="30" customHeight="1" x14ac:dyDescent="0.25">
      <c r="B302" s="358"/>
      <c r="C302" s="4" t="s">
        <v>42</v>
      </c>
      <c r="D302" s="342" t="s">
        <v>39</v>
      </c>
      <c r="E302" s="244"/>
      <c r="F302" s="343"/>
      <c r="G302" s="318"/>
    </row>
    <row r="303" spans="2:7" ht="30" customHeight="1" x14ac:dyDescent="0.25">
      <c r="B303" s="358"/>
      <c r="C303" s="4" t="s">
        <v>2</v>
      </c>
      <c r="D303" s="342" t="s">
        <v>55</v>
      </c>
      <c r="E303" s="244"/>
      <c r="F303" s="343"/>
      <c r="G303" s="318"/>
    </row>
    <row r="304" spans="2:7" ht="30" customHeight="1" x14ac:dyDescent="0.25">
      <c r="B304" s="358"/>
      <c r="C304" s="4" t="s">
        <v>54</v>
      </c>
      <c r="D304" s="342" t="s">
        <v>43</v>
      </c>
      <c r="E304" s="244"/>
      <c r="F304" s="343"/>
      <c r="G304" s="318"/>
    </row>
    <row r="305" spans="2:7" ht="43.15" customHeight="1" thickBot="1" x14ac:dyDescent="0.3">
      <c r="B305" s="360"/>
      <c r="C305" s="14" t="s">
        <v>44</v>
      </c>
      <c r="D305" s="344"/>
      <c r="E305" s="340"/>
      <c r="F305" s="341"/>
      <c r="G305" s="318"/>
    </row>
    <row r="306" spans="2:7" s="13" customFormat="1" ht="44.45" customHeight="1" thickTop="1" thickBot="1" x14ac:dyDescent="0.3">
      <c r="B306" s="220"/>
      <c r="C306" s="220"/>
      <c r="D306" s="313"/>
      <c r="E306" s="313"/>
      <c r="F306" s="313"/>
      <c r="G306" s="314"/>
    </row>
    <row r="307" spans="2:7" s="13" customFormat="1" ht="44.45" customHeight="1" thickTop="1" thickBot="1" x14ac:dyDescent="0.3">
      <c r="B307" s="220"/>
      <c r="C307" s="220"/>
      <c r="D307" s="313"/>
      <c r="E307" s="393" t="s">
        <v>460</v>
      </c>
      <c r="F307" s="394"/>
      <c r="G307" s="314"/>
    </row>
    <row r="308" spans="2:7" ht="30" customHeight="1" thickTop="1" x14ac:dyDescent="0.25">
      <c r="B308" s="357" t="s">
        <v>474</v>
      </c>
      <c r="C308" s="9" t="s">
        <v>45</v>
      </c>
      <c r="D308" s="336"/>
      <c r="E308" s="337"/>
      <c r="F308" s="338"/>
      <c r="G308" s="318"/>
    </row>
    <row r="309" spans="2:7" ht="30" customHeight="1" x14ac:dyDescent="0.25">
      <c r="B309" s="358"/>
      <c r="C309" s="4" t="s">
        <v>46</v>
      </c>
      <c r="D309" s="233"/>
      <c r="E309" s="244"/>
      <c r="F309" s="319"/>
      <c r="G309" s="318"/>
    </row>
    <row r="310" spans="2:7" ht="30" customHeight="1" x14ac:dyDescent="0.25">
      <c r="B310" s="358"/>
      <c r="C310" s="4" t="s">
        <v>47</v>
      </c>
      <c r="D310" s="233"/>
      <c r="E310" s="244"/>
      <c r="F310" s="319"/>
      <c r="G310" s="318"/>
    </row>
    <row r="311" spans="2:7" ht="30" customHeight="1" x14ac:dyDescent="0.25">
      <c r="B311" s="358"/>
      <c r="C311" s="4" t="s">
        <v>159</v>
      </c>
      <c r="D311" s="233"/>
      <c r="E311" s="244"/>
      <c r="F311" s="319"/>
      <c r="G311" s="318"/>
    </row>
    <row r="312" spans="2:7" ht="30" customHeight="1" thickBot="1" x14ac:dyDescent="0.3">
      <c r="B312" s="360"/>
      <c r="C312" s="5" t="s">
        <v>160</v>
      </c>
      <c r="D312" s="326"/>
      <c r="E312" s="327"/>
      <c r="F312" s="355"/>
      <c r="G312" s="318"/>
    </row>
    <row r="313" spans="2:7" ht="30" customHeight="1" thickTop="1" x14ac:dyDescent="0.25">
      <c r="B313" s="3"/>
      <c r="C313" s="8"/>
      <c r="D313" s="353"/>
      <c r="E313" s="335"/>
      <c r="F313" s="354"/>
      <c r="G313" s="318"/>
    </row>
    <row r="314" spans="2:7" ht="30" customHeight="1" x14ac:dyDescent="0.25">
      <c r="B314" s="3"/>
      <c r="C314" s="8"/>
      <c r="D314" s="353"/>
      <c r="E314" s="335"/>
      <c r="F314" s="335"/>
      <c r="G314" s="318"/>
    </row>
    <row r="315" spans="2:7" s="13" customFormat="1" ht="46.15" customHeight="1" x14ac:dyDescent="0.25">
      <c r="B315" s="220"/>
      <c r="C315" s="220"/>
      <c r="D315" s="313"/>
      <c r="E315" s="313"/>
      <c r="F315" s="313"/>
      <c r="G315" s="314"/>
    </row>
    <row r="316" spans="2:7" s="13" customFormat="1" ht="46.15" customHeight="1" x14ac:dyDescent="0.25">
      <c r="B316" s="220"/>
      <c r="C316" s="220"/>
      <c r="D316" s="313"/>
      <c r="E316" s="356"/>
      <c r="F316" s="356"/>
      <c r="G316" s="314"/>
    </row>
    <row r="317" spans="2:7" s="13" customFormat="1" ht="46.15" customHeight="1" x14ac:dyDescent="0.25">
      <c r="B317" s="220"/>
      <c r="C317" s="220"/>
      <c r="D317" s="313"/>
      <c r="E317" s="356"/>
      <c r="F317" s="356"/>
      <c r="G317" s="314"/>
    </row>
    <row r="318" spans="2:7" s="13" customFormat="1" ht="46.15" customHeight="1" x14ac:dyDescent="0.25">
      <c r="B318" s="220"/>
      <c r="C318" s="220"/>
      <c r="D318" s="313"/>
      <c r="E318" s="356"/>
      <c r="F318" s="356"/>
      <c r="G318" s="314"/>
    </row>
    <row r="319" spans="2:7" s="13" customFormat="1" ht="46.15" customHeight="1" x14ac:dyDescent="0.25">
      <c r="B319" s="220"/>
      <c r="C319" s="220"/>
      <c r="D319" s="313"/>
      <c r="E319" s="356"/>
      <c r="F319" s="356"/>
      <c r="G319" s="314"/>
    </row>
  </sheetData>
  <mergeCells count="44">
    <mergeCell ref="B256:D256"/>
    <mergeCell ref="E256:G256"/>
    <mergeCell ref="E267:F267"/>
    <mergeCell ref="E307:F307"/>
    <mergeCell ref="E316:F316"/>
    <mergeCell ref="E275:F275"/>
    <mergeCell ref="E282:F282"/>
    <mergeCell ref="E288:F288"/>
    <mergeCell ref="E294:F294"/>
    <mergeCell ref="E298:F298"/>
    <mergeCell ref="B243:B251"/>
    <mergeCell ref="E198:G198"/>
    <mergeCell ref="E4:F5"/>
    <mergeCell ref="B220:B223"/>
    <mergeCell ref="B117:B141"/>
    <mergeCell ref="B142:B158"/>
    <mergeCell ref="B232:B242"/>
    <mergeCell ref="B210:B219"/>
    <mergeCell ref="B228:B231"/>
    <mergeCell ref="B224:B227"/>
    <mergeCell ref="B200:B209"/>
    <mergeCell ref="B198:D198"/>
    <mergeCell ref="B8:B23"/>
    <mergeCell ref="B52:B58"/>
    <mergeCell ref="B159:B172"/>
    <mergeCell ref="B173:B183"/>
    <mergeCell ref="B184:B195"/>
    <mergeCell ref="B85:B101"/>
    <mergeCell ref="B102:B116"/>
    <mergeCell ref="B74:B84"/>
    <mergeCell ref="B35:B51"/>
    <mergeCell ref="B24:B34"/>
    <mergeCell ref="B59:B73"/>
    <mergeCell ref="E317:F317"/>
    <mergeCell ref="E318:F318"/>
    <mergeCell ref="E319:F319"/>
    <mergeCell ref="B268:B271"/>
    <mergeCell ref="B258:B264"/>
    <mergeCell ref="B308:B312"/>
    <mergeCell ref="B276:B280"/>
    <mergeCell ref="B283:B286"/>
    <mergeCell ref="B289:B292"/>
    <mergeCell ref="B295:B296"/>
    <mergeCell ref="B299:B305"/>
  </mergeCells>
  <phoneticPr fontId="19" type="noConversion"/>
  <pageMargins left="0.31496062992125984" right="0.31496062992125984" top="0.35433070866141736" bottom="0.35433070866141736" header="0.31496062992125984" footer="0.31496062992125984"/>
  <pageSetup paperSize="8" scale="10" orientation="landscape"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6"/>
  <sheetViews>
    <sheetView tabSelected="1" topLeftCell="K6" zoomScaleNormal="100" workbookViewId="0">
      <selection activeCell="T9" sqref="T9"/>
    </sheetView>
  </sheetViews>
  <sheetFormatPr defaultColWidth="11.42578125" defaultRowHeight="25.15" customHeight="1" x14ac:dyDescent="0.25"/>
  <cols>
    <col min="1" max="1" width="11.42578125" style="1"/>
    <col min="2" max="2" width="5.42578125" style="19" bestFit="1" customWidth="1"/>
    <col min="3" max="3" width="34.7109375" style="1" customWidth="1"/>
    <col min="4" max="4" width="11.42578125" style="1"/>
    <col min="5" max="5" width="11.7109375" style="1" bestFit="1" customWidth="1"/>
    <col min="6" max="7" width="8.28515625" style="1" bestFit="1" customWidth="1"/>
    <col min="8" max="14" width="9.28515625" style="1" bestFit="1" customWidth="1"/>
    <col min="15" max="15" width="9.5703125" style="1" bestFit="1" customWidth="1"/>
    <col min="16" max="18" width="10.28515625" style="1" bestFit="1" customWidth="1"/>
    <col min="19" max="19" width="12.85546875" style="1" bestFit="1" customWidth="1"/>
    <col min="20" max="20" width="12.85546875" style="1" customWidth="1"/>
    <col min="21" max="21" width="5.28515625" style="91" customWidth="1"/>
    <col min="22" max="22" width="16.42578125" style="1" customWidth="1"/>
    <col min="23" max="23" width="9.28515625" style="1" customWidth="1"/>
    <col min="24" max="24" width="9.5703125" style="1" customWidth="1"/>
    <col min="25" max="16384" width="11.42578125" style="1"/>
  </cols>
  <sheetData>
    <row r="1" spans="2:24" ht="25.15" customHeight="1" x14ac:dyDescent="0.25">
      <c r="B1" s="1"/>
    </row>
    <row r="2" spans="2:24" ht="25.15" customHeight="1" x14ac:dyDescent="0.25">
      <c r="B2" s="1"/>
      <c r="D2" s="17"/>
      <c r="E2" s="17"/>
      <c r="F2" s="17"/>
      <c r="G2" s="17"/>
      <c r="H2" s="17"/>
      <c r="N2" s="17"/>
      <c r="O2" s="17"/>
      <c r="P2" s="17"/>
      <c r="Q2" s="17"/>
    </row>
    <row r="3" spans="2:24" ht="25.15" customHeight="1" x14ac:dyDescent="0.25">
      <c r="B3" s="1"/>
      <c r="D3" s="395" t="s">
        <v>181</v>
      </c>
      <c r="E3" s="395"/>
      <c r="F3" s="395"/>
      <c r="G3" s="395"/>
      <c r="H3" s="395"/>
      <c r="I3" s="395"/>
      <c r="J3" s="395"/>
      <c r="K3" s="395"/>
      <c r="N3" s="17" t="s">
        <v>63</v>
      </c>
      <c r="O3" s="17"/>
      <c r="P3" s="17"/>
      <c r="Q3" s="18"/>
    </row>
    <row r="4" spans="2:24" ht="25.15" customHeight="1" x14ac:dyDescent="0.25">
      <c r="B4" s="1"/>
      <c r="D4" s="396" t="s">
        <v>148</v>
      </c>
      <c r="E4" s="396"/>
      <c r="F4" s="396"/>
      <c r="G4" s="396"/>
      <c r="H4" s="396"/>
      <c r="I4" s="396"/>
      <c r="J4" s="396"/>
      <c r="K4" s="396"/>
    </row>
    <row r="5" spans="2:24" ht="25.15" customHeight="1" x14ac:dyDescent="0.25">
      <c r="B5" s="1"/>
      <c r="D5" s="1" t="s">
        <v>64</v>
      </c>
    </row>
    <row r="6" spans="2:24" ht="25.15" customHeight="1" thickBot="1" x14ac:dyDescent="0.3"/>
    <row r="7" spans="2:24" ht="25.15" customHeight="1" thickTop="1" thickBot="1" x14ac:dyDescent="0.3">
      <c r="V7" s="397" t="s">
        <v>186</v>
      </c>
      <c r="W7" s="398"/>
      <c r="X7" s="399"/>
    </row>
    <row r="8" spans="2:24" s="15" customFormat="1" ht="47.25" customHeight="1" thickTop="1" x14ac:dyDescent="0.25">
      <c r="B8" s="119"/>
      <c r="C8" s="108" t="s">
        <v>65</v>
      </c>
      <c r="D8" s="411" t="s">
        <v>66</v>
      </c>
      <c r="E8" s="411"/>
      <c r="F8" s="120" t="s">
        <v>169</v>
      </c>
      <c r="G8" s="108" t="s">
        <v>170</v>
      </c>
      <c r="H8" s="120" t="s">
        <v>171</v>
      </c>
      <c r="I8" s="108" t="s">
        <v>172</v>
      </c>
      <c r="J8" s="120" t="s">
        <v>173</v>
      </c>
      <c r="K8" s="108" t="s">
        <v>174</v>
      </c>
      <c r="L8" s="120" t="s">
        <v>175</v>
      </c>
      <c r="M8" s="108" t="s">
        <v>176</v>
      </c>
      <c r="N8" s="108" t="s">
        <v>67</v>
      </c>
      <c r="O8" s="108"/>
      <c r="P8" s="108" t="s">
        <v>177</v>
      </c>
      <c r="Q8" s="108" t="s">
        <v>178</v>
      </c>
      <c r="R8" s="148" t="s">
        <v>179</v>
      </c>
      <c r="S8" s="444" t="s">
        <v>22</v>
      </c>
      <c r="T8" s="96" t="s">
        <v>484</v>
      </c>
      <c r="U8" s="92"/>
      <c r="V8" s="95" t="s">
        <v>68</v>
      </c>
      <c r="W8" s="96" t="s">
        <v>69</v>
      </c>
      <c r="X8" s="97" t="s">
        <v>22</v>
      </c>
    </row>
    <row r="9" spans="2:24" ht="25.15" customHeight="1" x14ac:dyDescent="0.25">
      <c r="B9" s="409" t="s">
        <v>70</v>
      </c>
      <c r="C9" s="121" t="s">
        <v>71</v>
      </c>
      <c r="D9" s="122" t="s">
        <v>72</v>
      </c>
      <c r="E9" s="122"/>
      <c r="F9" s="123"/>
      <c r="G9" s="122"/>
      <c r="H9" s="123"/>
      <c r="I9" s="122"/>
      <c r="J9" s="123"/>
      <c r="K9" s="122"/>
      <c r="L9" s="123"/>
      <c r="M9" s="122"/>
      <c r="N9" s="124"/>
      <c r="O9" s="115"/>
      <c r="P9" s="122"/>
      <c r="Q9" s="122"/>
      <c r="R9" s="149"/>
      <c r="S9" s="434"/>
      <c r="T9" s="440"/>
      <c r="U9" s="86"/>
      <c r="V9" s="98"/>
      <c r="W9" s="404"/>
      <c r="X9" s="99">
        <f t="shared" ref="X9:X25" si="0">V9*$W$9</f>
        <v>0</v>
      </c>
    </row>
    <row r="10" spans="2:24" ht="25.15" customHeight="1" x14ac:dyDescent="0.25">
      <c r="B10" s="409"/>
      <c r="C10" s="114" t="s">
        <v>73</v>
      </c>
      <c r="D10" s="115" t="s">
        <v>72</v>
      </c>
      <c r="E10" s="115"/>
      <c r="F10" s="117"/>
      <c r="G10" s="115"/>
      <c r="H10" s="117"/>
      <c r="I10" s="115"/>
      <c r="J10" s="117"/>
      <c r="K10" s="115"/>
      <c r="L10" s="117"/>
      <c r="M10" s="115"/>
      <c r="N10" s="118"/>
      <c r="O10" s="115"/>
      <c r="P10" s="115"/>
      <c r="Q10" s="115"/>
      <c r="R10" s="150"/>
      <c r="S10" s="435"/>
      <c r="T10" s="351"/>
      <c r="U10" s="86"/>
      <c r="V10" s="100"/>
      <c r="W10" s="404"/>
      <c r="X10" s="99">
        <f t="shared" si="0"/>
        <v>0</v>
      </c>
    </row>
    <row r="11" spans="2:24" ht="25.15" customHeight="1" x14ac:dyDescent="0.25">
      <c r="B11" s="409"/>
      <c r="C11" s="114" t="s">
        <v>74</v>
      </c>
      <c r="D11" s="115" t="s">
        <v>72</v>
      </c>
      <c r="E11" s="115"/>
      <c r="F11" s="117"/>
      <c r="G11" s="115"/>
      <c r="H11" s="117"/>
      <c r="I11" s="115"/>
      <c r="J11" s="117"/>
      <c r="K11" s="115"/>
      <c r="L11" s="117"/>
      <c r="M11" s="115"/>
      <c r="N11" s="118"/>
      <c r="O11" s="115"/>
      <c r="P11" s="115"/>
      <c r="Q11" s="115"/>
      <c r="R11" s="150"/>
      <c r="S11" s="435"/>
      <c r="T11" s="351"/>
      <c r="U11" s="86"/>
      <c r="V11" s="100"/>
      <c r="W11" s="404"/>
      <c r="X11" s="99">
        <f t="shared" si="0"/>
        <v>0</v>
      </c>
    </row>
    <row r="12" spans="2:24" ht="25.15" customHeight="1" x14ac:dyDescent="0.25">
      <c r="B12" s="409"/>
      <c r="C12" s="114" t="s">
        <v>75</v>
      </c>
      <c r="D12" s="115" t="s">
        <v>72</v>
      </c>
      <c r="E12" s="115"/>
      <c r="F12" s="117"/>
      <c r="G12" s="115"/>
      <c r="H12" s="117"/>
      <c r="I12" s="115"/>
      <c r="J12" s="117"/>
      <c r="K12" s="115"/>
      <c r="L12" s="117"/>
      <c r="M12" s="115"/>
      <c r="N12" s="118"/>
      <c r="O12" s="115"/>
      <c r="P12" s="115"/>
      <c r="Q12" s="115"/>
      <c r="R12" s="150"/>
      <c r="S12" s="435"/>
      <c r="T12" s="351"/>
      <c r="U12" s="86"/>
      <c r="V12" s="100"/>
      <c r="W12" s="404"/>
      <c r="X12" s="99">
        <f t="shared" si="0"/>
        <v>0</v>
      </c>
    </row>
    <row r="13" spans="2:24" ht="25.15" customHeight="1" x14ac:dyDescent="0.25">
      <c r="B13" s="409"/>
      <c r="C13" s="114" t="s">
        <v>76</v>
      </c>
      <c r="D13" s="115" t="s">
        <v>72</v>
      </c>
      <c r="E13" s="115"/>
      <c r="F13" s="117"/>
      <c r="G13" s="115"/>
      <c r="H13" s="117"/>
      <c r="I13" s="115"/>
      <c r="J13" s="117"/>
      <c r="K13" s="115"/>
      <c r="L13" s="117"/>
      <c r="M13" s="115"/>
      <c r="N13" s="118"/>
      <c r="O13" s="115"/>
      <c r="P13" s="115"/>
      <c r="Q13" s="115"/>
      <c r="R13" s="150"/>
      <c r="S13" s="435"/>
      <c r="T13" s="351"/>
      <c r="U13" s="86"/>
      <c r="V13" s="100"/>
      <c r="W13" s="404"/>
      <c r="X13" s="99">
        <f t="shared" si="0"/>
        <v>0</v>
      </c>
    </row>
    <row r="14" spans="2:24" ht="25.15" customHeight="1" x14ac:dyDescent="0.25">
      <c r="B14" s="409"/>
      <c r="C14" s="114" t="s">
        <v>77</v>
      </c>
      <c r="D14" s="115" t="s">
        <v>72</v>
      </c>
      <c r="E14" s="116"/>
      <c r="F14" s="117"/>
      <c r="G14" s="115"/>
      <c r="H14" s="117"/>
      <c r="I14" s="115"/>
      <c r="J14" s="117"/>
      <c r="K14" s="115"/>
      <c r="L14" s="117"/>
      <c r="M14" s="115"/>
      <c r="N14" s="118"/>
      <c r="O14" s="115"/>
      <c r="P14" s="115"/>
      <c r="Q14" s="115"/>
      <c r="R14" s="150"/>
      <c r="S14" s="436"/>
      <c r="T14" s="441"/>
      <c r="U14" s="87"/>
      <c r="V14" s="100"/>
      <c r="W14" s="404"/>
      <c r="X14" s="99">
        <f t="shared" si="0"/>
        <v>0</v>
      </c>
    </row>
    <row r="15" spans="2:24" ht="25.15" customHeight="1" x14ac:dyDescent="0.25">
      <c r="B15" s="409"/>
      <c r="C15" s="114" t="s">
        <v>78</v>
      </c>
      <c r="D15" s="115" t="s">
        <v>72</v>
      </c>
      <c r="E15" s="116"/>
      <c r="F15" s="117"/>
      <c r="G15" s="115"/>
      <c r="H15" s="117"/>
      <c r="I15" s="115"/>
      <c r="J15" s="117"/>
      <c r="K15" s="115"/>
      <c r="L15" s="117"/>
      <c r="M15" s="115"/>
      <c r="N15" s="118"/>
      <c r="O15" s="115"/>
      <c r="P15" s="115"/>
      <c r="Q15" s="115"/>
      <c r="R15" s="150"/>
      <c r="S15" s="436"/>
      <c r="T15" s="441"/>
      <c r="U15" s="87"/>
      <c r="V15" s="100"/>
      <c r="W15" s="404"/>
      <c r="X15" s="99">
        <f t="shared" si="0"/>
        <v>0</v>
      </c>
    </row>
    <row r="16" spans="2:24" ht="25.15" customHeight="1" x14ac:dyDescent="0.25">
      <c r="B16" s="409"/>
      <c r="C16" s="114" t="s">
        <v>79</v>
      </c>
      <c r="D16" s="115" t="s">
        <v>72</v>
      </c>
      <c r="E16" s="116"/>
      <c r="F16" s="117"/>
      <c r="G16" s="115"/>
      <c r="H16" s="117"/>
      <c r="I16" s="115"/>
      <c r="J16" s="117"/>
      <c r="K16" s="115"/>
      <c r="L16" s="117"/>
      <c r="M16" s="115"/>
      <c r="N16" s="118"/>
      <c r="O16" s="115"/>
      <c r="P16" s="115"/>
      <c r="Q16" s="115"/>
      <c r="R16" s="150"/>
      <c r="S16" s="436"/>
      <c r="T16" s="441"/>
      <c r="U16" s="87"/>
      <c r="V16" s="100"/>
      <c r="W16" s="404"/>
      <c r="X16" s="99">
        <f t="shared" si="0"/>
        <v>0</v>
      </c>
    </row>
    <row r="17" spans="2:24" ht="25.15" customHeight="1" x14ac:dyDescent="0.25">
      <c r="B17" s="409"/>
      <c r="C17" s="114" t="s">
        <v>80</v>
      </c>
      <c r="D17" s="115" t="s">
        <v>72</v>
      </c>
      <c r="E17" s="116"/>
      <c r="F17" s="117"/>
      <c r="G17" s="115"/>
      <c r="H17" s="117"/>
      <c r="I17" s="115"/>
      <c r="J17" s="117"/>
      <c r="K17" s="115"/>
      <c r="L17" s="117"/>
      <c r="M17" s="115"/>
      <c r="N17" s="118"/>
      <c r="O17" s="118"/>
      <c r="P17" s="115"/>
      <c r="Q17" s="115"/>
      <c r="R17" s="150"/>
      <c r="S17" s="436"/>
      <c r="T17" s="441"/>
      <c r="U17" s="87"/>
      <c r="V17" s="100"/>
      <c r="W17" s="404"/>
      <c r="X17" s="99">
        <f t="shared" si="0"/>
        <v>0</v>
      </c>
    </row>
    <row r="18" spans="2:24" ht="25.15" customHeight="1" x14ac:dyDescent="0.25">
      <c r="B18" s="409"/>
      <c r="C18" s="114" t="s">
        <v>81</v>
      </c>
      <c r="D18" s="115" t="s">
        <v>72</v>
      </c>
      <c r="E18" s="116"/>
      <c r="F18" s="117"/>
      <c r="G18" s="115"/>
      <c r="H18" s="117"/>
      <c r="I18" s="115"/>
      <c r="J18" s="117"/>
      <c r="K18" s="115"/>
      <c r="L18" s="117"/>
      <c r="M18" s="115"/>
      <c r="N18" s="118"/>
      <c r="O18" s="118"/>
      <c r="P18" s="115"/>
      <c r="Q18" s="115"/>
      <c r="R18" s="150"/>
      <c r="S18" s="436"/>
      <c r="T18" s="441"/>
      <c r="U18" s="87"/>
      <c r="V18" s="100"/>
      <c r="W18" s="404"/>
      <c r="X18" s="99">
        <f t="shared" si="0"/>
        <v>0</v>
      </c>
    </row>
    <row r="19" spans="2:24" ht="25.15" customHeight="1" x14ac:dyDescent="0.25">
      <c r="B19" s="409"/>
      <c r="C19" s="114" t="s">
        <v>82</v>
      </c>
      <c r="D19" s="115" t="s">
        <v>72</v>
      </c>
      <c r="E19" s="116"/>
      <c r="F19" s="117"/>
      <c r="G19" s="115"/>
      <c r="H19" s="117"/>
      <c r="I19" s="115"/>
      <c r="J19" s="117"/>
      <c r="K19" s="115"/>
      <c r="L19" s="117"/>
      <c r="M19" s="115"/>
      <c r="N19" s="118"/>
      <c r="O19" s="118"/>
      <c r="P19" s="115"/>
      <c r="Q19" s="115"/>
      <c r="R19" s="150"/>
      <c r="S19" s="436"/>
      <c r="T19" s="441"/>
      <c r="U19" s="87"/>
      <c r="V19" s="100"/>
      <c r="W19" s="404"/>
      <c r="X19" s="99">
        <f t="shared" si="0"/>
        <v>0</v>
      </c>
    </row>
    <row r="20" spans="2:24" ht="25.15" customHeight="1" x14ac:dyDescent="0.25">
      <c r="B20" s="409"/>
      <c r="C20" s="114" t="s">
        <v>83</v>
      </c>
      <c r="D20" s="115" t="s">
        <v>72</v>
      </c>
      <c r="E20" s="116"/>
      <c r="F20" s="117"/>
      <c r="G20" s="115"/>
      <c r="H20" s="117"/>
      <c r="I20" s="115"/>
      <c r="J20" s="117"/>
      <c r="K20" s="115"/>
      <c r="L20" s="117"/>
      <c r="M20" s="115"/>
      <c r="N20" s="118"/>
      <c r="O20" s="118"/>
      <c r="P20" s="115"/>
      <c r="Q20" s="115"/>
      <c r="R20" s="150"/>
      <c r="S20" s="436"/>
      <c r="T20" s="441"/>
      <c r="U20" s="87"/>
      <c r="V20" s="100"/>
      <c r="W20" s="404"/>
      <c r="X20" s="99">
        <f t="shared" si="0"/>
        <v>0</v>
      </c>
    </row>
    <row r="21" spans="2:24" ht="25.15" customHeight="1" x14ac:dyDescent="0.25">
      <c r="B21" s="409"/>
      <c r="C21" s="114" t="s">
        <v>84</v>
      </c>
      <c r="D21" s="115" t="s">
        <v>72</v>
      </c>
      <c r="E21" s="116"/>
      <c r="F21" s="117"/>
      <c r="G21" s="115"/>
      <c r="H21" s="117"/>
      <c r="I21" s="115"/>
      <c r="J21" s="117"/>
      <c r="K21" s="115"/>
      <c r="L21" s="117"/>
      <c r="M21" s="115"/>
      <c r="N21" s="118"/>
      <c r="O21" s="118"/>
      <c r="P21" s="115"/>
      <c r="Q21" s="115"/>
      <c r="R21" s="150"/>
      <c r="S21" s="436"/>
      <c r="T21" s="441"/>
      <c r="U21" s="87"/>
      <c r="V21" s="100"/>
      <c r="W21" s="404"/>
      <c r="X21" s="99">
        <f t="shared" si="0"/>
        <v>0</v>
      </c>
    </row>
    <row r="22" spans="2:24" ht="25.15" customHeight="1" x14ac:dyDescent="0.25">
      <c r="B22" s="409"/>
      <c r="C22" s="114" t="s">
        <v>85</v>
      </c>
      <c r="D22" s="115" t="s">
        <v>72</v>
      </c>
      <c r="E22" s="116"/>
      <c r="F22" s="117"/>
      <c r="G22" s="115"/>
      <c r="H22" s="117"/>
      <c r="I22" s="115"/>
      <c r="J22" s="117"/>
      <c r="K22" s="115"/>
      <c r="L22" s="117"/>
      <c r="M22" s="115"/>
      <c r="N22" s="118"/>
      <c r="O22" s="118"/>
      <c r="P22" s="115"/>
      <c r="Q22" s="115"/>
      <c r="R22" s="150"/>
      <c r="S22" s="436"/>
      <c r="T22" s="441"/>
      <c r="U22" s="87"/>
      <c r="V22" s="100"/>
      <c r="W22" s="404"/>
      <c r="X22" s="99">
        <f t="shared" si="0"/>
        <v>0</v>
      </c>
    </row>
    <row r="23" spans="2:24" ht="25.15" customHeight="1" x14ac:dyDescent="0.25">
      <c r="B23" s="409"/>
      <c r="C23" s="114" t="s">
        <v>86</v>
      </c>
      <c r="D23" s="115" t="s">
        <v>72</v>
      </c>
      <c r="E23" s="116"/>
      <c r="F23" s="117"/>
      <c r="G23" s="115"/>
      <c r="H23" s="117"/>
      <c r="I23" s="115"/>
      <c r="J23" s="117"/>
      <c r="K23" s="115"/>
      <c r="L23" s="117"/>
      <c r="M23" s="115"/>
      <c r="N23" s="118"/>
      <c r="O23" s="118"/>
      <c r="P23" s="115"/>
      <c r="Q23" s="115"/>
      <c r="R23" s="150"/>
      <c r="S23" s="436"/>
      <c r="T23" s="441"/>
      <c r="U23" s="87"/>
      <c r="V23" s="100"/>
      <c r="W23" s="404"/>
      <c r="X23" s="99">
        <f t="shared" si="0"/>
        <v>0</v>
      </c>
    </row>
    <row r="24" spans="2:24" ht="25.15" customHeight="1" x14ac:dyDescent="0.25">
      <c r="B24" s="409"/>
      <c r="C24" s="114" t="s">
        <v>87</v>
      </c>
      <c r="D24" s="115" t="s">
        <v>72</v>
      </c>
      <c r="E24" s="116"/>
      <c r="F24" s="117"/>
      <c r="G24" s="115"/>
      <c r="H24" s="117"/>
      <c r="I24" s="115"/>
      <c r="J24" s="117"/>
      <c r="K24" s="115"/>
      <c r="L24" s="117"/>
      <c r="M24" s="115"/>
      <c r="N24" s="115"/>
      <c r="O24" s="115"/>
      <c r="P24" s="115"/>
      <c r="Q24" s="115"/>
      <c r="R24" s="150"/>
      <c r="S24" s="436"/>
      <c r="T24" s="441"/>
      <c r="U24" s="87"/>
      <c r="V24" s="100"/>
      <c r="W24" s="404"/>
      <c r="X24" s="99">
        <f t="shared" si="0"/>
        <v>0</v>
      </c>
    </row>
    <row r="25" spans="2:24" ht="25.15" customHeight="1" thickBot="1" x14ac:dyDescent="0.3">
      <c r="B25" s="409"/>
      <c r="C25" s="114" t="s">
        <v>88</v>
      </c>
      <c r="D25" s="115" t="s">
        <v>72</v>
      </c>
      <c r="E25" s="116"/>
      <c r="F25" s="117"/>
      <c r="G25" s="115"/>
      <c r="H25" s="117"/>
      <c r="I25" s="115"/>
      <c r="J25" s="117"/>
      <c r="K25" s="115"/>
      <c r="L25" s="117"/>
      <c r="M25" s="115"/>
      <c r="N25" s="115"/>
      <c r="O25" s="115"/>
      <c r="P25" s="115"/>
      <c r="Q25" s="115"/>
      <c r="R25" s="150"/>
      <c r="S25" s="437"/>
      <c r="T25" s="116"/>
      <c r="U25" s="88"/>
      <c r="V25" s="100"/>
      <c r="W25" s="404"/>
      <c r="X25" s="99">
        <f t="shared" si="0"/>
        <v>0</v>
      </c>
    </row>
    <row r="26" spans="2:24" ht="25.15" customHeight="1" thickBot="1" x14ac:dyDescent="0.3">
      <c r="B26" s="125"/>
      <c r="C26" s="143"/>
      <c r="D26" s="135"/>
      <c r="E26" s="144"/>
      <c r="F26" s="145"/>
      <c r="G26" s="135"/>
      <c r="H26" s="145"/>
      <c r="I26" s="135"/>
      <c r="J26" s="145"/>
      <c r="K26" s="135"/>
      <c r="L26" s="145"/>
      <c r="M26" s="135"/>
      <c r="N26" s="135"/>
      <c r="O26" s="135"/>
      <c r="P26" s="135"/>
      <c r="Q26" s="135"/>
      <c r="R26" s="151"/>
      <c r="S26" s="438">
        <f>SUM(S9:S25)</f>
        <v>0</v>
      </c>
      <c r="T26" s="442"/>
      <c r="U26" s="89"/>
      <c r="V26" s="405">
        <f>SUM(X9:X25)</f>
        <v>0</v>
      </c>
      <c r="W26" s="406"/>
      <c r="X26" s="407"/>
    </row>
    <row r="27" spans="2:24" ht="25.15" customHeight="1" thickBot="1" x14ac:dyDescent="0.3">
      <c r="B27" s="130"/>
      <c r="C27" s="131"/>
      <c r="D27" s="132"/>
      <c r="E27" s="133"/>
      <c r="F27" s="131"/>
      <c r="G27" s="131"/>
      <c r="H27" s="131"/>
      <c r="I27" s="131"/>
      <c r="J27" s="131"/>
      <c r="K27" s="131"/>
      <c r="L27" s="131"/>
      <c r="M27" s="131"/>
      <c r="N27" s="131"/>
      <c r="O27" s="134">
        <f>SUM(O8:O25)</f>
        <v>0</v>
      </c>
      <c r="P27" s="131"/>
      <c r="Q27" s="131"/>
      <c r="R27" s="152"/>
      <c r="S27" s="439"/>
      <c r="T27" s="443"/>
      <c r="U27" s="93"/>
    </row>
    <row r="28" spans="2:24" s="91" customFormat="1" ht="25.15" customHeight="1" thickTop="1" thickBot="1" x14ac:dyDescent="0.3">
      <c r="B28" s="93"/>
      <c r="C28" s="101"/>
      <c r="D28" s="92"/>
      <c r="E28" s="103"/>
      <c r="F28" s="101"/>
      <c r="G28" s="101"/>
      <c r="H28" s="101"/>
      <c r="I28" s="101"/>
      <c r="J28" s="101"/>
      <c r="K28" s="101"/>
      <c r="L28" s="101"/>
      <c r="M28" s="101"/>
      <c r="N28" s="101"/>
      <c r="O28" s="102"/>
      <c r="P28" s="101"/>
      <c r="Q28" s="101"/>
      <c r="R28" s="101"/>
      <c r="S28" s="93"/>
      <c r="T28" s="93"/>
      <c r="U28" s="93"/>
    </row>
    <row r="29" spans="2:24" ht="25.15" customHeight="1" thickTop="1" x14ac:dyDescent="0.25">
      <c r="B29" s="106"/>
      <c r="C29" s="107"/>
      <c r="D29" s="108" t="s">
        <v>89</v>
      </c>
      <c r="E29" s="109" t="s">
        <v>90</v>
      </c>
      <c r="F29" s="120" t="s">
        <v>169</v>
      </c>
      <c r="G29" s="108" t="s">
        <v>170</v>
      </c>
      <c r="H29" s="120" t="s">
        <v>171</v>
      </c>
      <c r="I29" s="108" t="s">
        <v>172</v>
      </c>
      <c r="J29" s="120" t="s">
        <v>173</v>
      </c>
      <c r="K29" s="108" t="s">
        <v>174</v>
      </c>
      <c r="L29" s="120" t="s">
        <v>175</v>
      </c>
      <c r="M29" s="108" t="s">
        <v>176</v>
      </c>
      <c r="N29" s="108" t="s">
        <v>67</v>
      </c>
      <c r="O29" s="113"/>
      <c r="P29" s="107"/>
      <c r="Q29" s="107"/>
      <c r="R29" s="107"/>
      <c r="S29" s="110"/>
      <c r="T29" s="430"/>
      <c r="U29" s="93"/>
    </row>
    <row r="30" spans="2:24" ht="25.15" customHeight="1" x14ac:dyDescent="0.25">
      <c r="B30" s="409" t="s">
        <v>91</v>
      </c>
      <c r="C30" s="114" t="s">
        <v>92</v>
      </c>
      <c r="D30" s="352"/>
      <c r="E30" s="116"/>
      <c r="F30" s="117"/>
      <c r="G30" s="115"/>
      <c r="H30" s="117"/>
      <c r="I30" s="115"/>
      <c r="J30" s="117"/>
      <c r="K30" s="115"/>
      <c r="L30" s="117"/>
      <c r="M30" s="115"/>
      <c r="N30" s="118"/>
      <c r="O30" s="118"/>
      <c r="P30" s="115"/>
      <c r="Q30" s="115"/>
      <c r="R30" s="115"/>
      <c r="S30" s="112"/>
      <c r="T30" s="428"/>
      <c r="U30" s="87"/>
    </row>
    <row r="31" spans="2:24" ht="25.15" customHeight="1" x14ac:dyDescent="0.25">
      <c r="B31" s="409"/>
      <c r="C31" s="114" t="s">
        <v>93</v>
      </c>
      <c r="D31" s="352"/>
      <c r="E31" s="116"/>
      <c r="F31" s="117"/>
      <c r="G31" s="115"/>
      <c r="H31" s="117"/>
      <c r="I31" s="115"/>
      <c r="J31" s="117"/>
      <c r="K31" s="115"/>
      <c r="L31" s="117"/>
      <c r="M31" s="115"/>
      <c r="N31" s="118"/>
      <c r="O31" s="118"/>
      <c r="P31" s="115"/>
      <c r="Q31" s="115"/>
      <c r="R31" s="115"/>
      <c r="S31" s="112"/>
      <c r="T31" s="428"/>
      <c r="U31" s="87"/>
    </row>
    <row r="32" spans="2:24" ht="25.15" customHeight="1" x14ac:dyDescent="0.25">
      <c r="B32" s="409"/>
      <c r="C32" s="114" t="s">
        <v>94</v>
      </c>
      <c r="D32" s="352"/>
      <c r="E32" s="116"/>
      <c r="F32" s="117"/>
      <c r="G32" s="115"/>
      <c r="H32" s="117"/>
      <c r="I32" s="115"/>
      <c r="J32" s="117"/>
      <c r="K32" s="115"/>
      <c r="L32" s="117"/>
      <c r="M32" s="115"/>
      <c r="N32" s="118"/>
      <c r="O32" s="118"/>
      <c r="P32" s="115"/>
      <c r="Q32" s="115"/>
      <c r="R32" s="115"/>
      <c r="S32" s="112"/>
      <c r="T32" s="428"/>
      <c r="U32" s="87"/>
    </row>
    <row r="33" spans="2:21" ht="25.15" customHeight="1" x14ac:dyDescent="0.25">
      <c r="B33" s="409"/>
      <c r="C33" s="114" t="s">
        <v>95</v>
      </c>
      <c r="D33" s="352"/>
      <c r="E33" s="116"/>
      <c r="F33" s="117"/>
      <c r="G33" s="115"/>
      <c r="H33" s="117"/>
      <c r="I33" s="115"/>
      <c r="J33" s="117"/>
      <c r="K33" s="115"/>
      <c r="L33" s="117"/>
      <c r="M33" s="115"/>
      <c r="N33" s="118"/>
      <c r="O33" s="118"/>
      <c r="P33" s="115"/>
      <c r="Q33" s="115"/>
      <c r="R33" s="115"/>
      <c r="S33" s="112"/>
      <c r="T33" s="428"/>
      <c r="U33" s="87"/>
    </row>
    <row r="34" spans="2:21" ht="25.15" customHeight="1" x14ac:dyDescent="0.25">
      <c r="B34" s="409"/>
      <c r="C34" s="114" t="s">
        <v>96</v>
      </c>
      <c r="D34" s="352"/>
      <c r="E34" s="116"/>
      <c r="F34" s="117"/>
      <c r="G34" s="115"/>
      <c r="H34" s="117"/>
      <c r="I34" s="115"/>
      <c r="J34" s="117"/>
      <c r="K34" s="115"/>
      <c r="L34" s="117"/>
      <c r="M34" s="115"/>
      <c r="N34" s="118"/>
      <c r="O34" s="118"/>
      <c r="P34" s="115"/>
      <c r="Q34" s="115"/>
      <c r="R34" s="115"/>
      <c r="S34" s="112"/>
      <c r="T34" s="428"/>
      <c r="U34" s="87"/>
    </row>
    <row r="35" spans="2:21" ht="25.15" customHeight="1" x14ac:dyDescent="0.25">
      <c r="B35" s="409"/>
      <c r="C35" s="114" t="s">
        <v>97</v>
      </c>
      <c r="D35" s="352"/>
      <c r="E35" s="116"/>
      <c r="F35" s="117"/>
      <c r="G35" s="115"/>
      <c r="H35" s="117"/>
      <c r="I35" s="115"/>
      <c r="J35" s="117"/>
      <c r="K35" s="115"/>
      <c r="L35" s="117"/>
      <c r="M35" s="115"/>
      <c r="N35" s="118"/>
      <c r="O35" s="118"/>
      <c r="P35" s="115"/>
      <c r="Q35" s="115"/>
      <c r="R35" s="115"/>
      <c r="S35" s="112"/>
      <c r="T35" s="428"/>
      <c r="U35" s="87"/>
    </row>
    <row r="36" spans="2:21" ht="25.15" customHeight="1" thickBot="1" x14ac:dyDescent="0.3">
      <c r="B36" s="410"/>
      <c r="C36" s="126" t="s">
        <v>98</v>
      </c>
      <c r="D36" s="135"/>
      <c r="E36" s="128"/>
      <c r="F36" s="129"/>
      <c r="G36" s="127"/>
      <c r="H36" s="129"/>
      <c r="I36" s="127"/>
      <c r="J36" s="129"/>
      <c r="K36" s="127"/>
      <c r="L36" s="129"/>
      <c r="M36" s="127"/>
      <c r="N36" s="127"/>
      <c r="O36" s="127"/>
      <c r="P36" s="127"/>
      <c r="Q36" s="127"/>
      <c r="R36" s="127"/>
      <c r="S36" s="136"/>
      <c r="T36" s="428"/>
      <c r="U36" s="87"/>
    </row>
    <row r="37" spans="2:21" ht="25.15" customHeight="1" thickBot="1" x14ac:dyDescent="0.3">
      <c r="B37" s="137"/>
      <c r="C37" s="138"/>
      <c r="D37" s="138"/>
      <c r="E37" s="139"/>
      <c r="F37" s="140"/>
      <c r="G37" s="141"/>
      <c r="H37" s="140"/>
      <c r="I37" s="141"/>
      <c r="J37" s="140"/>
      <c r="K37" s="141"/>
      <c r="L37" s="140"/>
      <c r="M37" s="141"/>
      <c r="N37" s="141"/>
      <c r="O37" s="141"/>
      <c r="P37" s="141"/>
      <c r="Q37" s="141"/>
      <c r="R37" s="141"/>
      <c r="S37" s="142">
        <f>SUM(S30:S36)</f>
        <v>0</v>
      </c>
      <c r="T37" s="431"/>
      <c r="U37" s="89"/>
    </row>
    <row r="38" spans="2:21" s="91" customFormat="1" ht="25.15" customHeight="1" thickTop="1" thickBot="1" x14ac:dyDescent="0.3">
      <c r="B38" s="94"/>
      <c r="E38" s="88"/>
      <c r="F38" s="104"/>
      <c r="G38" s="105"/>
      <c r="H38" s="104"/>
      <c r="I38" s="105"/>
      <c r="J38" s="104"/>
      <c r="K38" s="105"/>
      <c r="L38" s="104"/>
      <c r="M38" s="105"/>
      <c r="N38" s="105"/>
      <c r="O38" s="105"/>
      <c r="P38" s="105"/>
      <c r="Q38" s="105"/>
      <c r="R38" s="105"/>
      <c r="S38" s="89"/>
      <c r="T38" s="89"/>
      <c r="U38" s="89"/>
    </row>
    <row r="39" spans="2:21" ht="25.15" customHeight="1" thickTop="1" x14ac:dyDescent="0.25">
      <c r="B39" s="106"/>
      <c r="C39" s="107"/>
      <c r="D39" s="108" t="s">
        <v>99</v>
      </c>
      <c r="E39" s="109"/>
      <c r="F39" s="108">
        <v>250</v>
      </c>
      <c r="G39" s="108">
        <v>500</v>
      </c>
      <c r="H39" s="108">
        <v>750</v>
      </c>
      <c r="I39" s="108">
        <v>1000</v>
      </c>
      <c r="J39" s="108">
        <v>1250</v>
      </c>
      <c r="K39" s="108">
        <v>1500</v>
      </c>
      <c r="L39" s="108">
        <v>1750</v>
      </c>
      <c r="M39" s="108">
        <v>2000</v>
      </c>
      <c r="N39" s="108" t="s">
        <v>67</v>
      </c>
      <c r="O39" s="108"/>
      <c r="P39" s="108">
        <v>6000</v>
      </c>
      <c r="Q39" s="108">
        <v>8000</v>
      </c>
      <c r="R39" s="108">
        <v>10000</v>
      </c>
      <c r="S39" s="110"/>
      <c r="T39" s="430"/>
      <c r="U39" s="93"/>
    </row>
    <row r="40" spans="2:21" ht="25.15" customHeight="1" x14ac:dyDescent="0.25">
      <c r="B40" s="409"/>
      <c r="C40" s="412" t="s">
        <v>28</v>
      </c>
      <c r="D40" s="413" t="s">
        <v>100</v>
      </c>
      <c r="E40" s="414"/>
      <c r="F40" s="408"/>
      <c r="G40" s="403"/>
      <c r="H40" s="408"/>
      <c r="I40" s="403"/>
      <c r="J40" s="408"/>
      <c r="K40" s="403"/>
      <c r="L40" s="408"/>
      <c r="M40" s="403"/>
      <c r="N40" s="403"/>
      <c r="O40" s="111"/>
      <c r="P40" s="403"/>
      <c r="Q40" s="403"/>
      <c r="R40" s="403"/>
      <c r="S40" s="112"/>
      <c r="T40" s="428"/>
      <c r="U40" s="87"/>
    </row>
    <row r="41" spans="2:21" ht="25.15" customHeight="1" thickBot="1" x14ac:dyDescent="0.3">
      <c r="B41" s="409"/>
      <c r="C41" s="412"/>
      <c r="D41" s="413"/>
      <c r="E41" s="414"/>
      <c r="F41" s="408"/>
      <c r="G41" s="403"/>
      <c r="H41" s="408"/>
      <c r="I41" s="403"/>
      <c r="J41" s="408"/>
      <c r="K41" s="403"/>
      <c r="L41" s="408"/>
      <c r="M41" s="403"/>
      <c r="N41" s="403"/>
      <c r="O41" s="111"/>
      <c r="P41" s="403"/>
      <c r="Q41" s="403"/>
      <c r="R41" s="403"/>
      <c r="S41" s="112"/>
      <c r="T41" s="428"/>
      <c r="U41" s="87"/>
    </row>
    <row r="42" spans="2:21" ht="25.15" customHeight="1" thickBot="1" x14ac:dyDescent="0.3">
      <c r="S42" s="16"/>
      <c r="T42" s="429"/>
      <c r="U42" s="89"/>
    </row>
    <row r="43" spans="2:21" ht="25.15" customHeight="1" thickBot="1" x14ac:dyDescent="0.3"/>
    <row r="44" spans="2:21" ht="25.15" customHeight="1" thickBot="1" x14ac:dyDescent="0.3">
      <c r="D44" s="20" t="s">
        <v>101</v>
      </c>
      <c r="E44" s="21" t="s">
        <v>102</v>
      </c>
    </row>
    <row r="45" spans="2:21" ht="25.15" customHeight="1" thickTop="1" thickBot="1" x14ac:dyDescent="0.3">
      <c r="C45" s="22" t="s">
        <v>103</v>
      </c>
      <c r="D45" s="23"/>
      <c r="E45" s="23"/>
      <c r="J45" s="400" t="s">
        <v>187</v>
      </c>
      <c r="K45" s="401"/>
      <c r="L45" s="401"/>
      <c r="M45" s="401"/>
      <c r="N45" s="401"/>
      <c r="O45" s="401"/>
      <c r="P45" s="401"/>
      <c r="Q45" s="401"/>
      <c r="R45" s="402"/>
      <c r="S45" s="147"/>
      <c r="T45" s="432"/>
      <c r="U45" s="90"/>
    </row>
    <row r="46" spans="2:21" ht="25.15" customHeight="1" x14ac:dyDescent="0.25">
      <c r="S46" s="146"/>
      <c r="T46" s="433"/>
    </row>
  </sheetData>
  <mergeCells count="25">
    <mergeCell ref="B30:B36"/>
    <mergeCell ref="D8:E8"/>
    <mergeCell ref="B9:B25"/>
    <mergeCell ref="R40:R41"/>
    <mergeCell ref="B40:B41"/>
    <mergeCell ref="F40:F41"/>
    <mergeCell ref="C40:C41"/>
    <mergeCell ref="D40:D41"/>
    <mergeCell ref="E40:E41"/>
    <mergeCell ref="D3:K3"/>
    <mergeCell ref="D4:K4"/>
    <mergeCell ref="V7:X7"/>
    <mergeCell ref="J45:R45"/>
    <mergeCell ref="N40:N41"/>
    <mergeCell ref="W9:W25"/>
    <mergeCell ref="V26:X26"/>
    <mergeCell ref="M40:M41"/>
    <mergeCell ref="G40:G41"/>
    <mergeCell ref="H40:H41"/>
    <mergeCell ref="I40:I41"/>
    <mergeCell ref="J40:J41"/>
    <mergeCell ref="K40:K41"/>
    <mergeCell ref="L40:L41"/>
    <mergeCell ref="P40:P41"/>
    <mergeCell ref="Q40:Q4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showGridLines="0" topLeftCell="B3" zoomScaleNormal="100" workbookViewId="0">
      <selection activeCell="G8" sqref="G8"/>
    </sheetView>
  </sheetViews>
  <sheetFormatPr defaultColWidth="11.42578125" defaultRowHeight="25.15" customHeight="1" x14ac:dyDescent="0.25"/>
  <cols>
    <col min="1" max="1" width="11.42578125" style="1"/>
    <col min="2" max="2" width="18.7109375" style="1" customWidth="1"/>
    <col min="3" max="3" width="32.7109375" style="1" bestFit="1" customWidth="1"/>
    <col min="4" max="4" width="14.7109375" style="1" customWidth="1"/>
    <col min="5" max="5" width="16.140625" style="1" customWidth="1"/>
    <col min="6" max="7" width="18.7109375" style="1" customWidth="1"/>
    <col min="8" max="16384" width="11.42578125" style="1"/>
  </cols>
  <sheetData>
    <row r="2" spans="2:10" ht="25.15" customHeight="1" x14ac:dyDescent="0.25">
      <c r="B2" s="395" t="s">
        <v>181</v>
      </c>
      <c r="C2" s="395"/>
      <c r="D2" s="395"/>
      <c r="E2" s="395"/>
      <c r="F2" s="395"/>
      <c r="G2" s="395"/>
      <c r="H2" s="395"/>
      <c r="I2" s="395"/>
      <c r="J2" s="395"/>
    </row>
    <row r="3" spans="2:10" ht="25.15" customHeight="1" x14ac:dyDescent="0.25">
      <c r="B3" s="396" t="s">
        <v>148</v>
      </c>
      <c r="C3" s="396"/>
      <c r="D3" s="396"/>
      <c r="E3" s="396"/>
      <c r="F3" s="396"/>
      <c r="G3" s="396"/>
      <c r="H3" s="396"/>
      <c r="I3" s="396"/>
      <c r="J3" s="396"/>
    </row>
    <row r="4" spans="2:10" ht="25.15" customHeight="1" thickBot="1" x14ac:dyDescent="0.3"/>
    <row r="5" spans="2:10" ht="25.15" customHeight="1" thickBot="1" x14ac:dyDescent="0.3">
      <c r="D5" s="418" t="s">
        <v>104</v>
      </c>
      <c r="E5" s="419"/>
      <c r="F5" s="83"/>
      <c r="G5" s="83"/>
    </row>
    <row r="6" spans="2:10" ht="25.15" customHeight="1" thickBot="1" x14ac:dyDescent="0.3">
      <c r="D6" s="84"/>
      <c r="E6" s="85"/>
      <c r="F6" s="83"/>
      <c r="G6" s="83"/>
    </row>
    <row r="7" spans="2:10" ht="25.15" customHeight="1" thickBot="1" x14ac:dyDescent="0.3">
      <c r="B7" s="420" t="s">
        <v>105</v>
      </c>
      <c r="C7" s="422" t="s">
        <v>106</v>
      </c>
      <c r="D7" s="80" t="s">
        <v>182</v>
      </c>
      <c r="E7" s="81"/>
      <c r="F7" s="455"/>
      <c r="G7" s="455"/>
      <c r="H7" s="424" t="s">
        <v>107</v>
      </c>
      <c r="I7" s="425"/>
      <c r="J7" s="426"/>
    </row>
    <row r="8" spans="2:10" ht="33" customHeight="1" thickBot="1" x14ac:dyDescent="0.3">
      <c r="B8" s="421"/>
      <c r="C8" s="423"/>
      <c r="D8" s="82" t="s">
        <v>183</v>
      </c>
      <c r="E8" s="454" t="s">
        <v>108</v>
      </c>
      <c r="F8" s="457" t="s">
        <v>109</v>
      </c>
      <c r="G8" s="457" t="s">
        <v>483</v>
      </c>
      <c r="H8" s="458" t="s">
        <v>110</v>
      </c>
      <c r="I8" s="79" t="s">
        <v>69</v>
      </c>
      <c r="J8" s="79" t="s">
        <v>22</v>
      </c>
    </row>
    <row r="9" spans="2:10" ht="25.15" customHeight="1" x14ac:dyDescent="0.25">
      <c r="B9" s="415" t="s">
        <v>111</v>
      </c>
      <c r="C9" s="24" t="s">
        <v>112</v>
      </c>
      <c r="D9" s="25"/>
      <c r="E9" s="26"/>
      <c r="F9" s="456"/>
      <c r="G9" s="351"/>
      <c r="H9" s="27"/>
      <c r="I9" s="28"/>
      <c r="J9" s="29"/>
    </row>
    <row r="10" spans="2:10" ht="25.15" customHeight="1" x14ac:dyDescent="0.25">
      <c r="B10" s="416"/>
      <c r="C10" s="30" t="s">
        <v>113</v>
      </c>
      <c r="D10" s="31"/>
      <c r="E10" s="32"/>
      <c r="F10" s="446"/>
      <c r="G10" s="351"/>
      <c r="H10" s="33"/>
      <c r="I10" s="34"/>
      <c r="J10" s="35"/>
    </row>
    <row r="11" spans="2:10" ht="25.15" customHeight="1" thickBot="1" x14ac:dyDescent="0.3">
      <c r="B11" s="417"/>
      <c r="C11" s="36" t="s">
        <v>114</v>
      </c>
      <c r="D11" s="37"/>
      <c r="E11" s="38"/>
      <c r="F11" s="447"/>
      <c r="G11" s="351"/>
      <c r="H11" s="39"/>
      <c r="I11" s="40"/>
      <c r="J11" s="41"/>
    </row>
    <row r="12" spans="2:10" ht="25.15" customHeight="1" x14ac:dyDescent="0.25">
      <c r="B12" s="427" t="s">
        <v>115</v>
      </c>
      <c r="C12" s="24" t="s">
        <v>116</v>
      </c>
      <c r="D12" s="25"/>
      <c r="E12" s="26"/>
      <c r="F12" s="445"/>
      <c r="G12" s="351"/>
      <c r="H12" s="27"/>
      <c r="I12" s="28"/>
      <c r="J12" s="29"/>
    </row>
    <row r="13" spans="2:10" ht="25.15" customHeight="1" x14ac:dyDescent="0.25">
      <c r="B13" s="416"/>
      <c r="C13" s="30" t="s">
        <v>117</v>
      </c>
      <c r="D13" s="31"/>
      <c r="E13" s="32"/>
      <c r="F13" s="446"/>
      <c r="G13" s="351"/>
      <c r="H13" s="33"/>
      <c r="I13" s="34"/>
      <c r="J13" s="35"/>
    </row>
    <row r="14" spans="2:10" ht="25.15" customHeight="1" x14ac:dyDescent="0.25">
      <c r="B14" s="416"/>
      <c r="C14" s="30" t="s">
        <v>118</v>
      </c>
      <c r="D14" s="31"/>
      <c r="E14" s="32"/>
      <c r="F14" s="446"/>
      <c r="G14" s="351"/>
      <c r="H14" s="33"/>
      <c r="I14" s="34"/>
      <c r="J14" s="35"/>
    </row>
    <row r="15" spans="2:10" ht="25.15" customHeight="1" x14ac:dyDescent="0.25">
      <c r="B15" s="416"/>
      <c r="C15" s="30" t="s">
        <v>119</v>
      </c>
      <c r="D15" s="31"/>
      <c r="E15" s="32"/>
      <c r="F15" s="446"/>
      <c r="G15" s="351"/>
      <c r="H15" s="33"/>
      <c r="I15" s="34"/>
      <c r="J15" s="35"/>
    </row>
    <row r="16" spans="2:10" ht="25.15" customHeight="1" x14ac:dyDescent="0.25">
      <c r="B16" s="416"/>
      <c r="C16" s="30" t="s">
        <v>120</v>
      </c>
      <c r="D16" s="31"/>
      <c r="E16" s="32"/>
      <c r="F16" s="446"/>
      <c r="G16" s="351"/>
      <c r="H16" s="33"/>
      <c r="I16" s="34"/>
      <c r="J16" s="35"/>
    </row>
    <row r="17" spans="2:10" ht="25.15" customHeight="1" thickBot="1" x14ac:dyDescent="0.3">
      <c r="B17" s="416"/>
      <c r="C17" s="30" t="s">
        <v>121</v>
      </c>
      <c r="D17" s="37"/>
      <c r="E17" s="38"/>
      <c r="F17" s="447"/>
      <c r="G17" s="351"/>
      <c r="H17" s="39"/>
      <c r="I17" s="40"/>
      <c r="J17" s="41"/>
    </row>
    <row r="18" spans="2:10" ht="25.15" customHeight="1" x14ac:dyDescent="0.25">
      <c r="B18" s="415" t="s">
        <v>122</v>
      </c>
      <c r="C18" s="24" t="s">
        <v>42</v>
      </c>
      <c r="D18" s="25"/>
      <c r="E18" s="26"/>
      <c r="F18" s="445"/>
      <c r="G18" s="351"/>
      <c r="H18" s="27"/>
      <c r="I18" s="28"/>
      <c r="J18" s="29"/>
    </row>
    <row r="19" spans="2:10" ht="25.15" customHeight="1" x14ac:dyDescent="0.25">
      <c r="B19" s="416"/>
      <c r="C19" s="30" t="s">
        <v>123</v>
      </c>
      <c r="D19" s="31"/>
      <c r="E19" s="32"/>
      <c r="F19" s="446"/>
      <c r="G19" s="351"/>
      <c r="H19" s="33"/>
      <c r="I19" s="34"/>
      <c r="J19" s="35"/>
    </row>
    <row r="20" spans="2:10" ht="25.15" customHeight="1" x14ac:dyDescent="0.25">
      <c r="B20" s="416"/>
      <c r="C20" s="30" t="s">
        <v>124</v>
      </c>
      <c r="D20" s="31"/>
      <c r="E20" s="32"/>
      <c r="F20" s="446"/>
      <c r="G20" s="351"/>
      <c r="H20" s="33"/>
      <c r="I20" s="34"/>
      <c r="J20" s="35"/>
    </row>
    <row r="21" spans="2:10" ht="25.15" customHeight="1" x14ac:dyDescent="0.25">
      <c r="B21" s="416"/>
      <c r="C21" s="30" t="s">
        <v>125</v>
      </c>
      <c r="D21" s="31"/>
      <c r="E21" s="32"/>
      <c r="F21" s="446"/>
      <c r="G21" s="351"/>
      <c r="H21" s="33"/>
      <c r="I21" s="34"/>
      <c r="J21" s="35"/>
    </row>
    <row r="22" spans="2:10" ht="25.15" customHeight="1" x14ac:dyDescent="0.25">
      <c r="B22" s="416"/>
      <c r="C22" s="30" t="s">
        <v>126</v>
      </c>
      <c r="D22" s="31"/>
      <c r="E22" s="32"/>
      <c r="F22" s="446"/>
      <c r="G22" s="351"/>
      <c r="H22" s="33"/>
      <c r="I22" s="34"/>
      <c r="J22" s="35"/>
    </row>
    <row r="23" spans="2:10" ht="25.15" customHeight="1" thickBot="1" x14ac:dyDescent="0.3">
      <c r="B23" s="417"/>
      <c r="C23" s="36" t="s">
        <v>127</v>
      </c>
      <c r="D23" s="37"/>
      <c r="E23" s="38"/>
      <c r="F23" s="447"/>
      <c r="G23" s="351"/>
      <c r="H23" s="39"/>
      <c r="I23" s="40"/>
      <c r="J23" s="41"/>
    </row>
    <row r="24" spans="2:10" ht="25.15" customHeight="1" x14ac:dyDescent="0.25">
      <c r="B24" s="42" t="s">
        <v>128</v>
      </c>
      <c r="C24" s="24" t="s">
        <v>129</v>
      </c>
      <c r="D24" s="25"/>
      <c r="E24" s="26"/>
      <c r="F24" s="445"/>
      <c r="G24" s="351"/>
      <c r="H24" s="27"/>
      <c r="I24" s="28"/>
      <c r="J24" s="29"/>
    </row>
    <row r="25" spans="2:10" ht="25.15" customHeight="1" x14ac:dyDescent="0.25">
      <c r="B25" s="43"/>
      <c r="C25" s="30" t="s">
        <v>130</v>
      </c>
      <c r="D25" s="31"/>
      <c r="E25" s="32"/>
      <c r="F25" s="446"/>
      <c r="G25" s="351"/>
      <c r="H25" s="33"/>
      <c r="I25" s="34"/>
      <c r="J25" s="35"/>
    </row>
    <row r="26" spans="2:10" ht="25.15" customHeight="1" x14ac:dyDescent="0.25">
      <c r="B26" s="44"/>
      <c r="C26" s="45" t="s">
        <v>131</v>
      </c>
      <c r="D26" s="31"/>
      <c r="E26" s="32"/>
      <c r="F26" s="448"/>
      <c r="G26" s="116"/>
      <c r="H26" s="33"/>
      <c r="I26" s="34"/>
      <c r="J26" s="35"/>
    </row>
    <row r="27" spans="2:10" ht="25.15" customHeight="1" x14ac:dyDescent="0.25">
      <c r="B27" s="44"/>
      <c r="C27" s="45" t="s">
        <v>132</v>
      </c>
      <c r="D27" s="31"/>
      <c r="E27" s="32"/>
      <c r="F27" s="448"/>
      <c r="G27" s="116"/>
      <c r="H27" s="46"/>
      <c r="I27" s="47"/>
      <c r="J27" s="48"/>
    </row>
    <row r="28" spans="2:10" ht="25.15" customHeight="1" x14ac:dyDescent="0.25">
      <c r="B28" s="44"/>
      <c r="C28" s="45" t="s">
        <v>133</v>
      </c>
      <c r="D28" s="31"/>
      <c r="E28" s="32"/>
      <c r="F28" s="448"/>
      <c r="G28" s="116"/>
      <c r="H28" s="46"/>
      <c r="I28" s="47"/>
      <c r="J28" s="48"/>
    </row>
    <row r="29" spans="2:10" ht="25.15" customHeight="1" thickBot="1" x14ac:dyDescent="0.3">
      <c r="B29" s="44"/>
      <c r="C29" s="45" t="s">
        <v>134</v>
      </c>
      <c r="D29" s="37"/>
      <c r="E29" s="38"/>
      <c r="F29" s="449"/>
      <c r="G29" s="116"/>
      <c r="H29" s="49"/>
      <c r="I29" s="50"/>
      <c r="J29" s="51"/>
    </row>
    <row r="30" spans="2:10" ht="25.15" customHeight="1" x14ac:dyDescent="0.25">
      <c r="B30" s="52" t="s">
        <v>135</v>
      </c>
      <c r="C30" s="53" t="s">
        <v>48</v>
      </c>
      <c r="D30" s="54"/>
      <c r="E30" s="26"/>
      <c r="F30" s="450"/>
      <c r="G30" s="116"/>
      <c r="H30" s="55"/>
      <c r="I30" s="56"/>
      <c r="J30" s="57"/>
    </row>
    <row r="31" spans="2:10" ht="25.15" customHeight="1" x14ac:dyDescent="0.25">
      <c r="B31" s="44"/>
      <c r="C31" s="45" t="s">
        <v>136</v>
      </c>
      <c r="D31" s="58"/>
      <c r="E31" s="32"/>
      <c r="F31" s="448"/>
      <c r="G31" s="116"/>
      <c r="H31" s="46"/>
      <c r="I31" s="47"/>
      <c r="J31" s="48"/>
    </row>
    <row r="32" spans="2:10" ht="25.15" customHeight="1" x14ac:dyDescent="0.25">
      <c r="B32" s="44"/>
      <c r="C32" s="45" t="s">
        <v>137</v>
      </c>
      <c r="D32" s="58"/>
      <c r="E32" s="32"/>
      <c r="F32" s="448"/>
      <c r="G32" s="116"/>
      <c r="H32" s="46"/>
      <c r="I32" s="47"/>
      <c r="J32" s="48"/>
    </row>
    <row r="33" spans="2:10" ht="25.15" customHeight="1" x14ac:dyDescent="0.25">
      <c r="B33" s="44"/>
      <c r="C33" s="45" t="s">
        <v>138</v>
      </c>
      <c r="D33" s="58"/>
      <c r="E33" s="32"/>
      <c r="F33" s="448"/>
      <c r="G33" s="116"/>
      <c r="H33" s="46"/>
      <c r="I33" s="47"/>
      <c r="J33" s="48"/>
    </row>
    <row r="34" spans="2:10" ht="25.15" customHeight="1" x14ac:dyDescent="0.25">
      <c r="B34" s="44"/>
      <c r="C34" s="45" t="s">
        <v>139</v>
      </c>
      <c r="D34" s="58"/>
      <c r="E34" s="32"/>
      <c r="F34" s="448"/>
      <c r="G34" s="116"/>
      <c r="H34" s="46"/>
      <c r="I34" s="47"/>
      <c r="J34" s="48"/>
    </row>
    <row r="35" spans="2:10" ht="25.15" customHeight="1" x14ac:dyDescent="0.25">
      <c r="B35" s="44"/>
      <c r="C35" s="45" t="s">
        <v>140</v>
      </c>
      <c r="D35" s="58"/>
      <c r="E35" s="32"/>
      <c r="F35" s="448"/>
      <c r="G35" s="116"/>
      <c r="H35" s="46"/>
      <c r="I35" s="47"/>
      <c r="J35" s="48"/>
    </row>
    <row r="36" spans="2:10" ht="25.15" customHeight="1" thickBot="1" x14ac:dyDescent="0.3">
      <c r="B36" s="44"/>
      <c r="C36" s="45" t="s">
        <v>141</v>
      </c>
      <c r="D36" s="59"/>
      <c r="E36" s="38"/>
      <c r="F36" s="449"/>
      <c r="G36" s="116"/>
      <c r="H36" s="49"/>
      <c r="I36" s="50"/>
      <c r="J36" s="51"/>
    </row>
    <row r="37" spans="2:10" ht="25.15" customHeight="1" thickBot="1" x14ac:dyDescent="0.3">
      <c r="B37" s="60" t="s">
        <v>142</v>
      </c>
      <c r="C37" s="61" t="s">
        <v>143</v>
      </c>
      <c r="D37" s="62"/>
      <c r="E37" s="63"/>
      <c r="F37" s="451"/>
      <c r="G37" s="116"/>
      <c r="H37" s="64"/>
      <c r="I37" s="65"/>
      <c r="J37" s="66"/>
    </row>
    <row r="38" spans="2:10" ht="25.15" customHeight="1" thickBot="1" x14ac:dyDescent="0.3">
      <c r="B38" s="67" t="s">
        <v>144</v>
      </c>
      <c r="C38" s="68" t="s">
        <v>145</v>
      </c>
      <c r="D38" s="69"/>
      <c r="E38" s="63"/>
      <c r="F38" s="451"/>
      <c r="G38" s="116"/>
      <c r="H38" s="70"/>
      <c r="I38" s="71"/>
      <c r="J38" s="72"/>
    </row>
    <row r="39" spans="2:10" ht="25.15" customHeight="1" thickBot="1" x14ac:dyDescent="0.3">
      <c r="B39" s="73" t="s">
        <v>146</v>
      </c>
      <c r="C39" s="350" t="s">
        <v>482</v>
      </c>
      <c r="D39" s="74"/>
      <c r="E39" s="75"/>
      <c r="F39" s="452"/>
      <c r="G39" s="453"/>
      <c r="H39" s="76"/>
      <c r="I39" s="77"/>
      <c r="J39" s="78"/>
    </row>
  </sheetData>
  <mergeCells count="9">
    <mergeCell ref="B2:J2"/>
    <mergeCell ref="B3:J3"/>
    <mergeCell ref="B18:B23"/>
    <mergeCell ref="D5:E5"/>
    <mergeCell ref="B7:B8"/>
    <mergeCell ref="C7:C8"/>
    <mergeCell ref="H7:J7"/>
    <mergeCell ref="B9:B11"/>
    <mergeCell ref="B12:B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RFP SPECS &amp; PRICES</vt:lpstr>
      <vt:lpstr>Maintenance and Consumables</vt:lpstr>
      <vt:lpstr>Expect. Life Components</vt:lpstr>
      <vt:lpstr>'RFP SPECS &amp; PRICES'!Print_Area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2020-03-17T11:02:47Z</dcterms:modified>
</cp:coreProperties>
</file>